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Genevieve Fleury\Desktop\A sauvegarder\Enquetes dpt\"/>
    </mc:Choice>
  </mc:AlternateContent>
  <xr:revisionPtr revIDLastSave="0" documentId="8_{5B9AE12E-6F4F-4E71-BEC8-2CBA8F317637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Liste" sheetId="1" r:id="rId1"/>
    <sheet name="Listes déroulantes" sheetId="2" r:id="rId2"/>
    <sheet name="Feuil3" sheetId="3" r:id="rId3"/>
  </sheets>
  <externalReferences>
    <externalReference r:id="rId4"/>
  </externalReferences>
  <definedNames>
    <definedName name="_xlnm.Print_Titles" localSheetId="0">Liste!$1:$1</definedName>
  </definedNames>
  <calcPr calcId="191029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40" i="1" l="1"/>
</calcChain>
</file>

<file path=xl/sharedStrings.xml><?xml version="1.0" encoding="utf-8"?>
<sst xmlns="http://schemas.openxmlformats.org/spreadsheetml/2006/main" count="620" uniqueCount="293">
  <si>
    <t>NOM</t>
  </si>
  <si>
    <t>Prénom</t>
  </si>
  <si>
    <t>Appartenance</t>
  </si>
  <si>
    <t>UFR de rattachement</t>
  </si>
  <si>
    <t>Adresse mail</t>
  </si>
  <si>
    <t>Téléphone</t>
  </si>
  <si>
    <t>Commentaires</t>
  </si>
  <si>
    <r>
      <rPr>
        <b/>
        <sz val="11"/>
        <color indexed="60"/>
        <rFont val="Calibri"/>
        <family val="2"/>
      </rPr>
      <t>Rouge gras :</t>
    </r>
    <r>
      <rPr>
        <sz val="11"/>
        <color indexed="60"/>
        <rFont val="Calibri"/>
        <family val="2"/>
      </rPr>
      <t xml:space="preserve"> Directeur</t>
    </r>
  </si>
  <si>
    <r>
      <rPr>
        <b/>
        <sz val="11"/>
        <rFont val="Calibri"/>
        <family val="2"/>
      </rPr>
      <t xml:space="preserve">Noir gras </t>
    </r>
    <r>
      <rPr>
        <sz val="11"/>
        <rFont val="Calibri"/>
        <family val="2"/>
      </rPr>
      <t>: Co-Directeur</t>
    </r>
  </si>
  <si>
    <t>CDD</t>
  </si>
  <si>
    <t>CDI</t>
  </si>
  <si>
    <t>Titulaire</t>
  </si>
  <si>
    <t>UFR de Rattachement</t>
  </si>
  <si>
    <t>AHU</t>
  </si>
  <si>
    <t>ATER</t>
  </si>
  <si>
    <t>CCA</t>
  </si>
  <si>
    <t>Interne</t>
  </si>
  <si>
    <t>Master 2</t>
  </si>
  <si>
    <t>Post-Doctorant</t>
  </si>
  <si>
    <t>PU</t>
  </si>
  <si>
    <t>Médecine</t>
  </si>
  <si>
    <t>Pharmacie</t>
  </si>
  <si>
    <t>Odontologie</t>
  </si>
  <si>
    <t>Sciences</t>
  </si>
  <si>
    <t>Cancéropôle</t>
  </si>
  <si>
    <t>Capacités</t>
  </si>
  <si>
    <t>CHU Nantes</t>
  </si>
  <si>
    <t>CNRS</t>
  </si>
  <si>
    <t>ICO Nantes</t>
  </si>
  <si>
    <t>INRA</t>
  </si>
  <si>
    <t>INSERM</t>
  </si>
  <si>
    <t>Université Nantes</t>
  </si>
  <si>
    <t>Université/CHU</t>
  </si>
  <si>
    <t>Oniris</t>
  </si>
  <si>
    <t>EA 3826</t>
  </si>
  <si>
    <t>SFR FED 4203</t>
  </si>
  <si>
    <t>UMR 1087</t>
  </si>
  <si>
    <t>UMR 1089</t>
  </si>
  <si>
    <t>UMR 1280</t>
  </si>
  <si>
    <t>Doctorant</t>
  </si>
  <si>
    <t>PUPH</t>
  </si>
  <si>
    <t>MCUPH</t>
  </si>
  <si>
    <t>Visiteur</t>
  </si>
  <si>
    <t>PRAG</t>
  </si>
  <si>
    <t>IRS 2</t>
  </si>
  <si>
    <t>IRS UN</t>
  </si>
  <si>
    <t>Bio Ouest</t>
  </si>
  <si>
    <t>Jean Monnet</t>
  </si>
  <si>
    <t>ONIRIS</t>
  </si>
  <si>
    <t>N° pièce</t>
  </si>
  <si>
    <t xml:space="preserve">Praticien Hospitalier </t>
  </si>
  <si>
    <t>PHU</t>
  </si>
  <si>
    <t xml:space="preserve">Directeur de Recherche </t>
  </si>
  <si>
    <t>DR</t>
  </si>
  <si>
    <t>Chargé de Recherche</t>
  </si>
  <si>
    <t>CR</t>
  </si>
  <si>
    <t>Adjoint Administratif</t>
  </si>
  <si>
    <t>Ingénieur de Recherche</t>
  </si>
  <si>
    <t>IR</t>
  </si>
  <si>
    <t>Ingénieur d'Etudes</t>
  </si>
  <si>
    <t>IE</t>
  </si>
  <si>
    <t>Ingénieur Hospitalier</t>
  </si>
  <si>
    <t>IH</t>
  </si>
  <si>
    <t>Assistant Ingénieur</t>
  </si>
  <si>
    <t>AI</t>
  </si>
  <si>
    <t>TCH</t>
  </si>
  <si>
    <t>AJT</t>
  </si>
  <si>
    <t>Vis</t>
  </si>
  <si>
    <t>Chef de Clinique Assistant</t>
  </si>
  <si>
    <t>Attaché Hospitalo Universitaire</t>
  </si>
  <si>
    <t>PU Em</t>
  </si>
  <si>
    <t>Statut</t>
  </si>
  <si>
    <t>Fonction</t>
  </si>
  <si>
    <t>Laboratoire</t>
  </si>
  <si>
    <t>Post-doctorant</t>
  </si>
  <si>
    <t>Autre</t>
  </si>
  <si>
    <t>ARC</t>
  </si>
  <si>
    <t>IRC</t>
  </si>
  <si>
    <t>MCU</t>
  </si>
  <si>
    <t>UMR 1064</t>
  </si>
  <si>
    <t>UMR 6286</t>
  </si>
  <si>
    <t>ADT</t>
  </si>
  <si>
    <t>Adjoint Recherche</t>
  </si>
  <si>
    <t>Attaché Recherche Clinique</t>
  </si>
  <si>
    <t>Attaché Temporaire Enseignement Recherche</t>
  </si>
  <si>
    <t>Infirmier Recherche Clinique</t>
  </si>
  <si>
    <t>INF</t>
  </si>
  <si>
    <t>Infirmier</t>
  </si>
  <si>
    <t>INT</t>
  </si>
  <si>
    <t>Maître Conférence Universitaire</t>
  </si>
  <si>
    <t>Maitre Conférence Universitaire Praticien Hospitalier</t>
  </si>
  <si>
    <t>Professeur Université</t>
  </si>
  <si>
    <t>Professeur Université Emérite</t>
  </si>
  <si>
    <t>Professeur Université Praticien Hospitalier</t>
  </si>
  <si>
    <t>Technicien Recherche</t>
  </si>
  <si>
    <t>Autre fonction</t>
  </si>
  <si>
    <t>ITA</t>
  </si>
  <si>
    <t>Etudiant (Master, doctorant)</t>
  </si>
  <si>
    <t>Adjoint Recherche Clinique</t>
  </si>
  <si>
    <t>Cadre Recherche Clinique</t>
  </si>
  <si>
    <t>Praticien Hospitalier</t>
  </si>
  <si>
    <t>Association</t>
  </si>
  <si>
    <t>CHU autre ville</t>
  </si>
  <si>
    <t>ICO autre ville</t>
  </si>
  <si>
    <t>Université autre ville</t>
  </si>
  <si>
    <t>Institut de Biologie</t>
  </si>
  <si>
    <t>DOC</t>
  </si>
  <si>
    <t>POST-DOC</t>
  </si>
  <si>
    <t>Professeur agrégé</t>
  </si>
  <si>
    <t>Autre chercheur</t>
  </si>
  <si>
    <t>Chercheur statutaire</t>
  </si>
  <si>
    <t>Enseignant-Chercheur et Assimilé</t>
  </si>
  <si>
    <t>Hôtel Dieu</t>
  </si>
  <si>
    <t>Bias</t>
  </si>
  <si>
    <t>Ricordeau</t>
  </si>
  <si>
    <t>Veil</t>
  </si>
  <si>
    <t>Laënnec</t>
  </si>
  <si>
    <t>Univ Angers</t>
  </si>
  <si>
    <t>CHU Angers</t>
  </si>
  <si>
    <t>ICO Angers</t>
  </si>
  <si>
    <t>Univ Tours</t>
  </si>
  <si>
    <t>Localisation principale</t>
  </si>
  <si>
    <t>Catégorie de personnels</t>
  </si>
  <si>
    <r>
      <rPr>
        <b/>
        <sz val="11"/>
        <color indexed="30"/>
        <rFont val="Calibri"/>
        <family val="2"/>
      </rPr>
      <t>Bleu gras :</t>
    </r>
    <r>
      <rPr>
        <sz val="11"/>
        <color indexed="30"/>
        <rFont val="Calibri"/>
        <family val="2"/>
      </rPr>
      <t xml:space="preserve"> Secrétaire de direction</t>
    </r>
  </si>
  <si>
    <t>TEC</t>
  </si>
  <si>
    <t>Technicien Recherche Clinique</t>
  </si>
  <si>
    <t>CEC</t>
  </si>
  <si>
    <t>Coordinateur d'Etudes Cliniques</t>
  </si>
  <si>
    <t>CRC</t>
  </si>
  <si>
    <t>Coordinateur de Recherche Clinique</t>
  </si>
  <si>
    <t>CIC</t>
  </si>
  <si>
    <t>EA 1155</t>
  </si>
  <si>
    <t>PH</t>
  </si>
  <si>
    <t>Praticien Hospitalier Universitaire</t>
  </si>
  <si>
    <t>UMR 1246</t>
  </si>
  <si>
    <t>UMR 1229</t>
  </si>
  <si>
    <t>UMR 1232</t>
  </si>
  <si>
    <t>UMR 1235</t>
  </si>
  <si>
    <t>UMR 1238</t>
  </si>
  <si>
    <t>EE MIHAR</t>
  </si>
  <si>
    <t>DR Em</t>
  </si>
  <si>
    <t>Directeur de Recherche Emérite</t>
  </si>
  <si>
    <t>EA 4334</t>
  </si>
  <si>
    <t>STAPS</t>
  </si>
  <si>
    <t>Le Mans</t>
  </si>
  <si>
    <t>Campus Terte</t>
  </si>
  <si>
    <t>ALEXANDRE-GOUABAU</t>
  </si>
  <si>
    <t>Marie Cécile</t>
  </si>
  <si>
    <t>X15-02</t>
  </si>
  <si>
    <t>marie-cecile.alexandre-gouabau@univ-nantes.fr</t>
  </si>
  <si>
    <t>02 53 48 20 12</t>
  </si>
  <si>
    <t>AMARGER</t>
  </si>
  <si>
    <t>Valerie</t>
  </si>
  <si>
    <t>V15-01</t>
  </si>
  <si>
    <t>valerie.amarger@univ-nantes.fr</t>
  </si>
  <si>
    <t>02 53 48 20 08</t>
  </si>
  <si>
    <t>Chloé</t>
  </si>
  <si>
    <t>BARBAROT</t>
  </si>
  <si>
    <t>Sébastien</t>
  </si>
  <si>
    <t>sebastien.barbarot@chu-nantes.fr</t>
  </si>
  <si>
    <t>BILLARD</t>
  </si>
  <si>
    <t>Hélène</t>
  </si>
  <si>
    <t>W16-02</t>
  </si>
  <si>
    <t>helene.billard@univ-nantes.fr</t>
  </si>
  <si>
    <t>02 53 48 20 02</t>
  </si>
  <si>
    <t>BLOTTIERE</t>
  </si>
  <si>
    <t>Hervé</t>
  </si>
  <si>
    <t>V16-01</t>
  </si>
  <si>
    <t>herve.blottiere@inrae.fr</t>
  </si>
  <si>
    <t>02 53 48 20 05</t>
  </si>
  <si>
    <t>BOBIN</t>
  </si>
  <si>
    <t>Paul</t>
  </si>
  <si>
    <t>X16-03</t>
  </si>
  <si>
    <t>Paul Bobin &lt;paul.bobin@etu.univ-nantes.fr&gt;</t>
  </si>
  <si>
    <t>BOLANOS JIMENEZ</t>
  </si>
  <si>
    <t>Francisco Javier</t>
  </si>
  <si>
    <t>X15-01</t>
  </si>
  <si>
    <t>francisco.bolanos@univ-nantes.fr</t>
  </si>
  <si>
    <t>02 53 48 20 14</t>
  </si>
  <si>
    <t>BOQUIEN</t>
  </si>
  <si>
    <t>Clair Yves</t>
  </si>
  <si>
    <t>V16-02</t>
  </si>
  <si>
    <t>clair-yves.boquien@univ-nantes.fr</t>
  </si>
  <si>
    <t>02 53 48 20 07</t>
  </si>
  <si>
    <t>CASTELLANO</t>
  </si>
  <si>
    <t>Blandine</t>
  </si>
  <si>
    <t>X15-03</t>
  </si>
  <si>
    <t>blandine.castellano@univ-nantes.fr</t>
  </si>
  <si>
    <t>CHANSAY</t>
  </si>
  <si>
    <t>Anaëlle</t>
  </si>
  <si>
    <t>anaelle.chansay@etu.univ-nantes.fr</t>
  </si>
  <si>
    <t>CHOISET</t>
  </si>
  <si>
    <t>Yvan</t>
  </si>
  <si>
    <t>yvan.choiset@inra.fr</t>
  </si>
  <si>
    <t>DARMAUN</t>
  </si>
  <si>
    <t>Dominique</t>
  </si>
  <si>
    <t>dominique.darmaun@univ-nantes.fr</t>
  </si>
  <si>
    <t>DAVID-SOCHARD</t>
  </si>
  <si>
    <t>Agnes</t>
  </si>
  <si>
    <t>U15-03</t>
  </si>
  <si>
    <t>agnes.david@univ-nantes.fr</t>
  </si>
  <si>
    <t>DE COPPET</t>
  </si>
  <si>
    <t>Pierre</t>
  </si>
  <si>
    <t>pierre.de-coppet@univ-nantes.fr</t>
  </si>
  <si>
    <t>02 53 48 20 15</t>
  </si>
  <si>
    <t>FERCHAUD-ROUCHER</t>
  </si>
  <si>
    <t>Véronique</t>
  </si>
  <si>
    <t>U16-02</t>
  </si>
  <si>
    <t>Veronique.Ferchaud-Roucher@univ-nantes.fr</t>
  </si>
  <si>
    <t>02 53 48 20 04</t>
  </si>
  <si>
    <t>FLAMANT</t>
  </si>
  <si>
    <t>Cyril</t>
  </si>
  <si>
    <t>Université/CHU Nantes</t>
  </si>
  <si>
    <t>cyril.flamant@chu-nantes.fr</t>
  </si>
  <si>
    <t>FLEURY</t>
  </si>
  <si>
    <t>Geneviève</t>
  </si>
  <si>
    <t>U16-01</t>
  </si>
  <si>
    <t>genevieve.fleury@univ-nantes.fr</t>
  </si>
  <si>
    <t>FRONDAS-CHAUTY</t>
  </si>
  <si>
    <t>Anne</t>
  </si>
  <si>
    <t>anne.chauty@chu-nantes.fr</t>
  </si>
  <si>
    <t>GANDON</t>
  </si>
  <si>
    <t>Alexis</t>
  </si>
  <si>
    <t>alexis.gandon@univ-nantes.fr</t>
  </si>
  <si>
    <t>GRIT</t>
  </si>
  <si>
    <t>Isabelle</t>
  </si>
  <si>
    <t>isabelle.grit@univ-nantes.fr</t>
  </si>
  <si>
    <t>GUILLAUME</t>
  </si>
  <si>
    <t>chloe.guillaume@etu.univ-nantes.fr</t>
  </si>
  <si>
    <t>JIRKA</t>
  </si>
  <si>
    <t>Adam</t>
  </si>
  <si>
    <t>adam.jirka@chu-nantes.fr</t>
  </si>
  <si>
    <t>02 40 08 71 52</t>
  </si>
  <si>
    <t>KAEFFER</t>
  </si>
  <si>
    <t>Bertrand</t>
  </si>
  <si>
    <t>bertrand.kaeffer@univ-nantes.fr</t>
  </si>
  <si>
    <t>02 53 48 20 10</t>
  </si>
  <si>
    <t>KüSTER</t>
  </si>
  <si>
    <t>Alice</t>
  </si>
  <si>
    <t>akuster@chu-nantes.fr</t>
  </si>
  <si>
    <t>02 40 08 34 83</t>
  </si>
  <si>
    <t>LE DREAN</t>
  </si>
  <si>
    <t>Gwenola</t>
  </si>
  <si>
    <t>V15-02</t>
  </si>
  <si>
    <t>gwenola.ledrean@univ-nantes.fr</t>
  </si>
  <si>
    <t>02 44 76 80 76</t>
  </si>
  <si>
    <t>MEZO GONZALEZ</t>
  </si>
  <si>
    <t>Carla Elena</t>
  </si>
  <si>
    <t>carla.mezo-gonzalez@etu.univ-nantes.fr</t>
  </si>
  <si>
    <t>MICHEL</t>
  </si>
  <si>
    <t>Catherine</t>
  </si>
  <si>
    <t>catherine.michel@univ-nantes.fr</t>
  </si>
  <si>
    <t>02 53 48 20 06</t>
  </si>
  <si>
    <t>MOYON</t>
  </si>
  <si>
    <t>Thomas</t>
  </si>
  <si>
    <t>X16-01</t>
  </si>
  <si>
    <t>thomas.moyon@univ-nantes.fr</t>
  </si>
  <si>
    <t>OUGUERRAM</t>
  </si>
  <si>
    <t>Khadija</t>
  </si>
  <si>
    <t>khadija.ouguerram@univ-nantes.fr</t>
  </si>
  <si>
    <t>02 40 08 44 85</t>
  </si>
  <si>
    <t>PAILLE</t>
  </si>
  <si>
    <t>Vincent</t>
  </si>
  <si>
    <t>vincent.paille@univ-nantes.fr</t>
  </si>
  <si>
    <t>PARNET</t>
  </si>
  <si>
    <t>Patricia</t>
  </si>
  <si>
    <t>patricia.parnet@univ-nantes.fr</t>
  </si>
  <si>
    <t>02 53 48 20 09</t>
  </si>
  <si>
    <t>ROZE</t>
  </si>
  <si>
    <t>Jean-Christophe</t>
  </si>
  <si>
    <t>jcroze@chu-nantes.fr</t>
  </si>
  <si>
    <t>02 40  08 76 63</t>
  </si>
  <si>
    <t>SEGAIN</t>
  </si>
  <si>
    <t>Jean-Pierre</t>
  </si>
  <si>
    <t>jean-pierre.segain@univ-nantes.fr</t>
  </si>
  <si>
    <t>02 53 48 20 13</t>
  </si>
  <si>
    <t>SIMON</t>
  </si>
  <si>
    <t>Laure</t>
  </si>
  <si>
    <t>laure.simon@chu-nantes.fr</t>
  </si>
  <si>
    <t>02 53 48 22 71</t>
  </si>
  <si>
    <t>TRESSE</t>
  </si>
  <si>
    <t>Odile</t>
  </si>
  <si>
    <t>odile.tresse@inrae.fr</t>
  </si>
  <si>
    <t>WINER</t>
  </si>
  <si>
    <t>Norbert</t>
  </si>
  <si>
    <t>norbert.winer@chu-nantes.fr</t>
  </si>
  <si>
    <t>02 40 08 31 76</t>
  </si>
  <si>
    <t>GARCIA SANTILLAN</t>
  </si>
  <si>
    <t>Juan Antonio</t>
  </si>
  <si>
    <t>juantgarsan@hotmail.com</t>
  </si>
  <si>
    <t>NAOUR</t>
  </si>
  <si>
    <t>Maxime</t>
  </si>
  <si>
    <t>maxime.naour@inrae.fr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</si>
</sst>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"/>
  </numFmts>
  <fonts count="21" x14ac:knownFonts="1">
    <font>
      <sz val="11"/>
      <color theme="1"/>
      <name val="Calibri"/>
      <family val="2"/>
      <scheme val="minor"/>
    </font>
    <font>
      <b/>
      <sz val="11"/>
      <color indexed="60"/>
      <name val="Calibri"/>
      <family val="2"/>
    </font>
    <font>
      <sz val="11"/>
      <color indexed="6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sz val="11"/>
      <color indexed="30"/>
      <name val="Calibri"/>
      <family val="2"/>
    </font>
    <font>
      <b/>
      <sz val="11"/>
      <color indexed="30"/>
      <name val="Calibri"/>
      <family val="2"/>
    </font>
    <font>
      <sz val="10"/>
      <name val="Arial"/>
      <family val="2"/>
    </font>
    <font>
      <sz val="10"/>
      <name val="Calibri"/>
      <family val="2"/>
    </font>
    <font>
      <b/>
      <sz val="10"/>
      <color theme="0"/>
      <name val="Arial Narrow"/>
      <family val="2"/>
    </font>
    <font>
      <b/>
      <sz val="10"/>
      <color theme="0"/>
      <name val="Arial"/>
      <family val="2"/>
    </font>
    <font>
      <sz val="11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0070C0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7" fillId="0" borderId="0"/>
  </cellStyleXfs>
  <cellXfs count="64">
    <xf numFmtId="0" fontId="0" fillId="0" borderId="0" xfId="0"/>
    <xf numFmtId="0" fontId="9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1" fillId="4" borderId="0" xfId="0" applyFont="1" applyFill="1" applyBorder="1" applyAlignment="1">
      <alignment horizontal="left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12" fillId="0" borderId="0" xfId="0" applyFont="1" applyAlignment="1">
      <alignment horizontal="left" vertical="center"/>
    </xf>
    <xf numFmtId="0" fontId="0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3" xfId="0" applyFont="1" applyBorder="1" applyAlignment="1">
      <alignment vertical="center" wrapText="1"/>
    </xf>
    <xf numFmtId="0" fontId="13" fillId="0" borderId="0" xfId="0" applyFont="1" applyAlignment="1">
      <alignment horizontal="center" vertical="center"/>
    </xf>
    <xf numFmtId="0" fontId="14" fillId="0" borderId="4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2" xfId="0" applyFont="1" applyBorder="1" applyAlignment="1">
      <alignment vertical="center"/>
    </xf>
    <xf numFmtId="0" fontId="16" fillId="0" borderId="2" xfId="0" applyFont="1" applyBorder="1" applyAlignment="1">
      <alignment vertical="center"/>
    </xf>
    <xf numFmtId="0" fontId="16" fillId="0" borderId="0" xfId="0" applyFont="1" applyAlignment="1">
      <alignment vertical="center"/>
    </xf>
    <xf numFmtId="0" fontId="15" fillId="2" borderId="0" xfId="1" applyFont="1" applyFill="1" applyBorder="1" applyAlignment="1">
      <alignment vertical="center"/>
    </xf>
    <xf numFmtId="0" fontId="15" fillId="2" borderId="0" xfId="1" applyFont="1" applyFill="1" applyBorder="1" applyAlignment="1">
      <alignment vertical="center" wrapText="1"/>
    </xf>
    <xf numFmtId="0" fontId="16" fillId="0" borderId="0" xfId="0" applyFont="1" applyBorder="1" applyProtection="1">
      <protection locked="0"/>
    </xf>
    <xf numFmtId="0" fontId="14" fillId="0" borderId="0" xfId="0" applyFont="1" applyBorder="1" applyAlignment="1">
      <alignment vertical="center"/>
    </xf>
    <xf numFmtId="0" fontId="16" fillId="0" borderId="0" xfId="0" applyFont="1" applyBorder="1" applyAlignment="1">
      <alignment vertical="center"/>
    </xf>
    <xf numFmtId="0" fontId="15" fillId="2" borderId="0" xfId="1" applyFont="1" applyFill="1" applyBorder="1" applyAlignment="1">
      <alignment horizontal="left" vertical="center" wrapText="1"/>
    </xf>
    <xf numFmtId="49" fontId="15" fillId="2" borderId="0" xfId="1" applyNumberFormat="1" applyFont="1" applyFill="1" applyBorder="1" applyAlignment="1">
      <alignment vertical="center"/>
    </xf>
    <xf numFmtId="0" fontId="15" fillId="0" borderId="2" xfId="0" applyFont="1" applyBorder="1" applyProtection="1">
      <protection locked="0"/>
    </xf>
    <xf numFmtId="0" fontId="13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5" fillId="0" borderId="4" xfId="0" applyFont="1" applyBorder="1" applyProtection="1">
      <protection locked="0"/>
    </xf>
    <xf numFmtId="0" fontId="14" fillId="0" borderId="3" xfId="0" applyFont="1" applyBorder="1" applyAlignment="1">
      <alignment vertical="center"/>
    </xf>
    <xf numFmtId="0" fontId="16" fillId="0" borderId="3" xfId="0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0" fillId="0" borderId="0" xfId="0" applyBorder="1" applyAlignment="1">
      <alignment vertical="center" wrapText="1"/>
    </xf>
    <xf numFmtId="0" fontId="14" fillId="0" borderId="5" xfId="0" applyFont="1" applyBorder="1" applyAlignment="1">
      <alignment vertical="center"/>
    </xf>
    <xf numFmtId="0" fontId="16" fillId="0" borderId="5" xfId="0" applyFont="1" applyBorder="1" applyAlignment="1">
      <alignment vertical="center"/>
    </xf>
    <xf numFmtId="0" fontId="15" fillId="2" borderId="4" xfId="1" applyFont="1" applyFill="1" applyBorder="1" applyAlignment="1">
      <alignment vertical="center" wrapText="1"/>
    </xf>
    <xf numFmtId="0" fontId="14" fillId="0" borderId="2" xfId="0" applyFont="1" applyBorder="1" applyAlignment="1">
      <alignment vertical="center"/>
    </xf>
    <xf numFmtId="164" fontId="15" fillId="2" borderId="2" xfId="1" applyNumberFormat="1" applyFont="1" applyFill="1" applyBorder="1" applyAlignment="1">
      <alignment horizontal="left" vertical="center" wrapText="1"/>
    </xf>
    <xf numFmtId="0" fontId="15" fillId="2" borderId="2" xfId="1" applyFont="1" applyFill="1" applyBorder="1" applyAlignment="1">
      <alignment horizontal="left" vertical="center" wrapText="1"/>
    </xf>
    <xf numFmtId="0" fontId="15" fillId="2" borderId="2" xfId="1" applyFont="1" applyFill="1" applyBorder="1" applyAlignment="1">
      <alignment horizontal="left" vertical="center"/>
    </xf>
    <xf numFmtId="0" fontId="14" fillId="0" borderId="3" xfId="0" applyFont="1" applyBorder="1" applyAlignment="1">
      <alignment vertical="center"/>
    </xf>
    <xf numFmtId="0" fontId="15" fillId="2" borderId="3" xfId="1" applyFont="1" applyFill="1" applyBorder="1" applyAlignment="1">
      <alignment vertical="center"/>
    </xf>
    <xf numFmtId="0" fontId="14" fillId="0" borderId="5" xfId="0" applyFont="1" applyBorder="1" applyAlignment="1">
      <alignment vertical="center"/>
    </xf>
    <xf numFmtId="0" fontId="8" fillId="0" borderId="2" xfId="0" applyFont="1" applyBorder="1"/>
    <xf numFmtId="0" fontId="18" fillId="0" borderId="4" xfId="0" applyFont="1" applyBorder="1" applyAlignment="1">
      <alignment vertical="center"/>
    </xf>
    <xf numFmtId="164" fontId="18" fillId="2" borderId="2" xfId="1" applyNumberFormat="1" applyFont="1" applyFill="1" applyBorder="1" applyAlignment="1">
      <alignment horizontal="left" vertical="center" wrapText="1"/>
    </xf>
    <xf numFmtId="0" fontId="18" fillId="0" borderId="2" xfId="0" applyFont="1" applyBorder="1" applyAlignment="1">
      <alignment vertical="center"/>
    </xf>
    <xf numFmtId="0" fontId="18" fillId="2" borderId="2" xfId="1" applyFont="1" applyFill="1" applyBorder="1" applyAlignment="1">
      <alignment horizontal="left" vertical="center"/>
    </xf>
    <xf numFmtId="0" fontId="18" fillId="2" borderId="2" xfId="1" applyFont="1" applyFill="1" applyBorder="1" applyAlignment="1">
      <alignment horizontal="left" vertical="center" wrapText="1"/>
    </xf>
    <xf numFmtId="0" fontId="18" fillId="0" borderId="5" xfId="0" applyFont="1" applyBorder="1" applyAlignment="1">
      <alignment vertical="center"/>
    </xf>
    <xf numFmtId="0" fontId="18" fillId="2" borderId="3" xfId="1" applyFont="1" applyFill="1" applyBorder="1" applyAlignment="1">
      <alignment vertical="center"/>
    </xf>
    <xf numFmtId="0" fontId="14" fillId="4" borderId="2" xfId="0" applyFont="1" applyFill="1" applyBorder="1" applyAlignment="1">
      <alignment vertical="center"/>
    </xf>
    <xf numFmtId="0" fontId="0" fillId="0" borderId="2" xfId="0" applyFont="1" applyBorder="1" applyAlignment="1">
      <alignment horizontal="left" vertical="center" wrapText="1"/>
    </xf>
    <xf numFmtId="0" fontId="19" fillId="0" borderId="2" xfId="0" applyFont="1" applyBorder="1" applyAlignment="1">
      <alignment horizontal="center" vertical="center"/>
    </xf>
    <xf numFmtId="0" fontId="19" fillId="0" borderId="2" xfId="0" applyFont="1" applyBorder="1" applyAlignment="1">
      <alignment horizontal="left" vertical="center"/>
    </xf>
    <xf numFmtId="0" fontId="0" fillId="0" borderId="2" xfId="0" applyBorder="1" applyAlignment="1">
      <alignment vertical="center" wrapText="1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20" fillId="0" borderId="2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left" vertical="center" wrapText="1"/>
    </xf>
    <xf numFmtId="0" fontId="20" fillId="0" borderId="2" xfId="0" applyFont="1" applyBorder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enevieve%20Fleury/Desktop/A%20sauvegarder/Liste_personnels_UMR_PhA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e"/>
      <sheetName val="Listes déroulantes"/>
      <sheetName val="Feuil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odile.tresse@inrae.fr" TargetMode="External"/><Relationship Id="rId2" Type="http://schemas.openxmlformats.org/officeDocument/2006/relationships/hyperlink" Target="mailto:genevieve.fleury@univ-nantes.fr" TargetMode="External"/><Relationship Id="rId1" Type="http://schemas.openxmlformats.org/officeDocument/2006/relationships/hyperlink" Target="mailto:anaelle.chansay@etu.univ-nantes.fr" TargetMode="External"/><Relationship Id="rId6" Type="http://schemas.openxmlformats.org/officeDocument/2006/relationships/vmlDrawing" Target="../drawings/vmlDrawing1.vml"/><Relationship Id="rId5" Type="http://schemas.openxmlformats.org/officeDocument/2006/relationships/hyperlink" Target="mailto:maxime.naour@inrae.fr" TargetMode="External"/><Relationship Id="rId4" Type="http://schemas.openxmlformats.org/officeDocument/2006/relationships/hyperlink" Target="mailto:juantgarsan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43"/>
  <sheetViews>
    <sheetView tabSelected="1" zoomScale="125" zoomScaleNormal="125" zoomScalePageLayoutView="125" workbookViewId="0">
      <pane xSplit="3" ySplit="1" topLeftCell="F14" activePane="bottomRight" state="frozen"/>
      <selection pane="topRight" activeCell="D1" sqref="D1"/>
      <selection pane="bottomLeft" activeCell="A2" sqref="A2"/>
      <selection pane="bottomRight" activeCell="K31" sqref="K31"/>
    </sheetView>
  </sheetViews>
  <sheetFormatPr baseColWidth="10" defaultColWidth="10.85546875" defaultRowHeight="15" x14ac:dyDescent="0.25"/>
  <cols>
    <col min="1" max="1" width="14.140625" style="5" customWidth="1"/>
    <col min="2" max="2" width="22" style="4" customWidth="1"/>
    <col min="3" max="3" width="19.7109375" style="4" customWidth="1"/>
    <col min="4" max="4" width="18.140625" style="4" customWidth="1"/>
    <col min="5" max="5" width="32.28515625" style="4" customWidth="1"/>
    <col min="6" max="6" width="37.28515625" style="4" customWidth="1"/>
    <col min="7" max="7" width="22.140625" style="4" customWidth="1"/>
    <col min="8" max="10" width="12.7109375" style="4" customWidth="1"/>
    <col min="11" max="11" width="45" style="4" bestFit="1" customWidth="1"/>
    <col min="12" max="12" width="14.42578125" style="5" customWidth="1"/>
    <col min="13" max="13" width="31.85546875" style="4" customWidth="1"/>
    <col min="14" max="16384" width="10.85546875" style="4"/>
  </cols>
  <sheetData>
    <row r="1" spans="1:13" s="31" customFormat="1" ht="35.25" customHeight="1" x14ac:dyDescent="0.25">
      <c r="A1" s="1" t="s">
        <v>73</v>
      </c>
      <c r="B1" s="1" t="s">
        <v>0</v>
      </c>
      <c r="C1" s="1" t="s">
        <v>1</v>
      </c>
      <c r="D1" s="1" t="s">
        <v>71</v>
      </c>
      <c r="E1" s="1" t="s">
        <v>72</v>
      </c>
      <c r="F1" s="1" t="s">
        <v>122</v>
      </c>
      <c r="G1" s="1" t="s">
        <v>2</v>
      </c>
      <c r="H1" s="1" t="s">
        <v>3</v>
      </c>
      <c r="I1" s="1" t="s">
        <v>121</v>
      </c>
      <c r="J1" s="1" t="s">
        <v>49</v>
      </c>
      <c r="K1" s="2" t="s">
        <v>4</v>
      </c>
      <c r="L1" s="1" t="s">
        <v>5</v>
      </c>
      <c r="M1" s="1" t="s">
        <v>6</v>
      </c>
    </row>
    <row r="2" spans="1:13" ht="15" customHeight="1" x14ac:dyDescent="0.25">
      <c r="A2" s="7" t="s">
        <v>38</v>
      </c>
      <c r="B2" s="51" t="s">
        <v>146</v>
      </c>
      <c r="C2" s="51" t="s">
        <v>147</v>
      </c>
      <c r="D2" s="8" t="s">
        <v>11</v>
      </c>
      <c r="E2" s="8" t="s">
        <v>58</v>
      </c>
      <c r="F2" s="8" t="s">
        <v>96</v>
      </c>
      <c r="G2" s="8" t="s">
        <v>29</v>
      </c>
      <c r="H2" s="8" t="s">
        <v>23</v>
      </c>
      <c r="I2" s="8" t="s">
        <v>112</v>
      </c>
      <c r="J2" s="7" t="s">
        <v>148</v>
      </c>
      <c r="K2" s="8" t="s">
        <v>149</v>
      </c>
      <c r="L2" s="7" t="s">
        <v>150</v>
      </c>
      <c r="M2" s="8"/>
    </row>
    <row r="3" spans="1:13" ht="15" customHeight="1" x14ac:dyDescent="0.25">
      <c r="A3" s="7" t="s">
        <v>38</v>
      </c>
      <c r="B3" s="51" t="s">
        <v>151</v>
      </c>
      <c r="C3" s="51" t="s">
        <v>152</v>
      </c>
      <c r="D3" s="8" t="s">
        <v>11</v>
      </c>
      <c r="E3" s="8" t="s">
        <v>55</v>
      </c>
      <c r="F3" s="8" t="s">
        <v>110</v>
      </c>
      <c r="G3" s="8" t="s">
        <v>29</v>
      </c>
      <c r="H3" s="8" t="s">
        <v>23</v>
      </c>
      <c r="I3" s="8" t="s">
        <v>112</v>
      </c>
      <c r="J3" s="7" t="s">
        <v>153</v>
      </c>
      <c r="K3" s="8" t="s">
        <v>154</v>
      </c>
      <c r="L3" s="7" t="s">
        <v>155</v>
      </c>
      <c r="M3" s="8"/>
    </row>
    <row r="4" spans="1:13" ht="15" customHeight="1" x14ac:dyDescent="0.25">
      <c r="A4" s="7" t="s">
        <v>38</v>
      </c>
      <c r="B4" s="51" t="s">
        <v>157</v>
      </c>
      <c r="C4" s="51" t="s">
        <v>158</v>
      </c>
      <c r="D4" s="8" t="s">
        <v>11</v>
      </c>
      <c r="E4" s="8" t="s">
        <v>40</v>
      </c>
      <c r="F4" s="8" t="s">
        <v>111</v>
      </c>
      <c r="G4" s="8" t="s">
        <v>26</v>
      </c>
      <c r="H4" s="8" t="s">
        <v>23</v>
      </c>
      <c r="I4" s="8" t="s">
        <v>112</v>
      </c>
      <c r="J4" s="7"/>
      <c r="K4" s="8" t="s">
        <v>159</v>
      </c>
      <c r="L4" s="7"/>
      <c r="M4" s="8"/>
    </row>
    <row r="5" spans="1:13" ht="15" customHeight="1" x14ac:dyDescent="0.25">
      <c r="A5" s="7" t="s">
        <v>38</v>
      </c>
      <c r="B5" s="51" t="s">
        <v>160</v>
      </c>
      <c r="C5" s="51" t="s">
        <v>161</v>
      </c>
      <c r="D5" s="8" t="s">
        <v>11</v>
      </c>
      <c r="E5" s="8" t="s">
        <v>60</v>
      </c>
      <c r="F5" s="8" t="s">
        <v>96</v>
      </c>
      <c r="G5" s="8" t="s">
        <v>29</v>
      </c>
      <c r="H5" s="8" t="s">
        <v>23</v>
      </c>
      <c r="I5" s="8" t="s">
        <v>112</v>
      </c>
      <c r="J5" s="7" t="s">
        <v>162</v>
      </c>
      <c r="K5" s="8" t="s">
        <v>163</v>
      </c>
      <c r="L5" s="7" t="s">
        <v>164</v>
      </c>
      <c r="M5" s="8"/>
    </row>
    <row r="6" spans="1:13" ht="15" customHeight="1" x14ac:dyDescent="0.25">
      <c r="A6" s="52" t="s">
        <v>38</v>
      </c>
      <c r="B6" s="53" t="s">
        <v>165</v>
      </c>
      <c r="C6" s="53" t="s">
        <v>166</v>
      </c>
      <c r="D6" s="53" t="s">
        <v>11</v>
      </c>
      <c r="E6" s="53" t="s">
        <v>53</v>
      </c>
      <c r="F6" s="53" t="s">
        <v>110</v>
      </c>
      <c r="G6" s="53" t="s">
        <v>29</v>
      </c>
      <c r="H6" s="53" t="s">
        <v>23</v>
      </c>
      <c r="I6" s="53" t="s">
        <v>112</v>
      </c>
      <c r="J6" s="52" t="s">
        <v>167</v>
      </c>
      <c r="K6" s="53" t="s">
        <v>168</v>
      </c>
      <c r="L6" s="52" t="s">
        <v>169</v>
      </c>
      <c r="M6" s="53"/>
    </row>
    <row r="7" spans="1:13" ht="15" customHeight="1" x14ac:dyDescent="0.25">
      <c r="A7" s="7" t="s">
        <v>38</v>
      </c>
      <c r="B7" s="51" t="s">
        <v>170</v>
      </c>
      <c r="C7" s="51" t="s">
        <v>171</v>
      </c>
      <c r="D7" s="8" t="s">
        <v>39</v>
      </c>
      <c r="E7" s="8" t="s">
        <v>106</v>
      </c>
      <c r="F7" s="8" t="s">
        <v>97</v>
      </c>
      <c r="G7" s="8" t="s">
        <v>29</v>
      </c>
      <c r="H7" s="8" t="s">
        <v>23</v>
      </c>
      <c r="I7" s="8" t="s">
        <v>112</v>
      </c>
      <c r="J7" s="7" t="s">
        <v>172</v>
      </c>
      <c r="K7" s="8" t="s">
        <v>173</v>
      </c>
      <c r="L7" s="7">
        <v>60843</v>
      </c>
      <c r="M7" s="8"/>
    </row>
    <row r="8" spans="1:13" ht="15" customHeight="1" x14ac:dyDescent="0.25">
      <c r="A8" s="7" t="s">
        <v>38</v>
      </c>
      <c r="B8" s="51" t="s">
        <v>174</v>
      </c>
      <c r="C8" s="51" t="s">
        <v>175</v>
      </c>
      <c r="D8" s="8" t="s">
        <v>11</v>
      </c>
      <c r="E8" s="8" t="s">
        <v>55</v>
      </c>
      <c r="F8" s="8" t="s">
        <v>110</v>
      </c>
      <c r="G8" s="8" t="s">
        <v>29</v>
      </c>
      <c r="H8" s="8" t="s">
        <v>23</v>
      </c>
      <c r="I8" s="8" t="s">
        <v>112</v>
      </c>
      <c r="J8" s="7" t="s">
        <v>176</v>
      </c>
      <c r="K8" s="8" t="s">
        <v>177</v>
      </c>
      <c r="L8" s="7" t="s">
        <v>178</v>
      </c>
      <c r="M8" s="8"/>
    </row>
    <row r="9" spans="1:13" ht="15" customHeight="1" x14ac:dyDescent="0.25">
      <c r="A9" s="7" t="s">
        <v>38</v>
      </c>
      <c r="B9" s="51" t="s">
        <v>179</v>
      </c>
      <c r="C9" s="51" t="s">
        <v>180</v>
      </c>
      <c r="D9" s="8" t="s">
        <v>11</v>
      </c>
      <c r="E9" s="8" t="s">
        <v>55</v>
      </c>
      <c r="F9" s="8" t="s">
        <v>110</v>
      </c>
      <c r="G9" s="8" t="s">
        <v>29</v>
      </c>
      <c r="H9" s="8" t="s">
        <v>23</v>
      </c>
      <c r="I9" s="8" t="s">
        <v>112</v>
      </c>
      <c r="J9" s="7" t="s">
        <v>181</v>
      </c>
      <c r="K9" s="8" t="s">
        <v>182</v>
      </c>
      <c r="L9" s="7" t="s">
        <v>183</v>
      </c>
      <c r="M9" s="8"/>
    </row>
    <row r="10" spans="1:13" ht="15" customHeight="1" x14ac:dyDescent="0.25">
      <c r="A10" s="7" t="s">
        <v>38</v>
      </c>
      <c r="B10" s="51" t="s">
        <v>184</v>
      </c>
      <c r="C10" s="51" t="s">
        <v>185</v>
      </c>
      <c r="D10" s="8" t="s">
        <v>11</v>
      </c>
      <c r="E10" s="8" t="s">
        <v>65</v>
      </c>
      <c r="F10" s="8" t="s">
        <v>96</v>
      </c>
      <c r="G10" s="8" t="s">
        <v>29</v>
      </c>
      <c r="H10" s="8" t="s">
        <v>23</v>
      </c>
      <c r="I10" s="8" t="s">
        <v>112</v>
      </c>
      <c r="J10" s="7" t="s">
        <v>186</v>
      </c>
      <c r="K10" s="8" t="s">
        <v>187</v>
      </c>
      <c r="L10" s="7">
        <v>60844</v>
      </c>
      <c r="M10" s="8"/>
    </row>
    <row r="11" spans="1:13" ht="15" customHeight="1" x14ac:dyDescent="0.25">
      <c r="A11" s="7" t="s">
        <v>38</v>
      </c>
      <c r="B11" s="51" t="s">
        <v>188</v>
      </c>
      <c r="C11" s="51" t="s">
        <v>189</v>
      </c>
      <c r="D11" s="8" t="s">
        <v>39</v>
      </c>
      <c r="E11" s="8" t="s">
        <v>106</v>
      </c>
      <c r="F11" s="8" t="s">
        <v>97</v>
      </c>
      <c r="G11" s="8" t="s">
        <v>31</v>
      </c>
      <c r="H11" s="8" t="s">
        <v>75</v>
      </c>
      <c r="I11" s="8"/>
      <c r="J11" s="7"/>
      <c r="K11" s="8" t="s">
        <v>190</v>
      </c>
      <c r="L11" s="7"/>
      <c r="M11" s="8"/>
    </row>
    <row r="12" spans="1:13" ht="15" customHeight="1" x14ac:dyDescent="0.25">
      <c r="A12" s="7" t="s">
        <v>38</v>
      </c>
      <c r="B12" s="51" t="s">
        <v>191</v>
      </c>
      <c r="C12" s="51" t="s">
        <v>192</v>
      </c>
      <c r="D12" s="8" t="s">
        <v>11</v>
      </c>
      <c r="E12" s="8" t="s">
        <v>65</v>
      </c>
      <c r="F12" s="8" t="s">
        <v>96</v>
      </c>
      <c r="G12" s="8" t="s">
        <v>29</v>
      </c>
      <c r="H12" s="8" t="s">
        <v>23</v>
      </c>
      <c r="I12" s="8" t="s">
        <v>112</v>
      </c>
      <c r="J12" s="7" t="s">
        <v>186</v>
      </c>
      <c r="K12" s="8" t="s">
        <v>193</v>
      </c>
      <c r="L12" s="7">
        <v>60846</v>
      </c>
      <c r="M12" s="8"/>
    </row>
    <row r="13" spans="1:13" ht="15" customHeight="1" x14ac:dyDescent="0.25">
      <c r="A13" s="7" t="s">
        <v>38</v>
      </c>
      <c r="B13" s="51" t="s">
        <v>194</v>
      </c>
      <c r="C13" s="51" t="s">
        <v>195</v>
      </c>
      <c r="D13" s="8" t="s">
        <v>75</v>
      </c>
      <c r="E13" s="8" t="s">
        <v>70</v>
      </c>
      <c r="F13" s="8" t="s">
        <v>111</v>
      </c>
      <c r="G13" s="8" t="s">
        <v>31</v>
      </c>
      <c r="H13" s="8" t="s">
        <v>23</v>
      </c>
      <c r="I13" s="8" t="s">
        <v>112</v>
      </c>
      <c r="J13" s="7" t="s">
        <v>167</v>
      </c>
      <c r="K13" s="8" t="s">
        <v>196</v>
      </c>
      <c r="L13" s="7"/>
      <c r="M13" s="8"/>
    </row>
    <row r="14" spans="1:13" ht="15" customHeight="1" x14ac:dyDescent="0.25">
      <c r="A14" s="7" t="s">
        <v>38</v>
      </c>
      <c r="B14" s="51" t="s">
        <v>197</v>
      </c>
      <c r="C14" s="51" t="s">
        <v>198</v>
      </c>
      <c r="D14" s="8" t="s">
        <v>11</v>
      </c>
      <c r="E14" s="8" t="s">
        <v>64</v>
      </c>
      <c r="F14" s="8" t="s">
        <v>96</v>
      </c>
      <c r="G14" s="8" t="s">
        <v>29</v>
      </c>
      <c r="H14" s="8" t="s">
        <v>23</v>
      </c>
      <c r="I14" s="8" t="s">
        <v>112</v>
      </c>
      <c r="J14" s="7" t="s">
        <v>199</v>
      </c>
      <c r="K14" s="8" t="s">
        <v>200</v>
      </c>
      <c r="L14" s="7">
        <v>60850</v>
      </c>
      <c r="M14" s="8"/>
    </row>
    <row r="15" spans="1:13" ht="15" customHeight="1" x14ac:dyDescent="0.25">
      <c r="A15" s="7" t="s">
        <v>38</v>
      </c>
      <c r="B15" s="51" t="s">
        <v>201</v>
      </c>
      <c r="C15" s="51" t="s">
        <v>202</v>
      </c>
      <c r="D15" s="8" t="s">
        <v>11</v>
      </c>
      <c r="E15" s="8" t="s">
        <v>60</v>
      </c>
      <c r="F15" s="8" t="s">
        <v>96</v>
      </c>
      <c r="G15" s="8" t="s">
        <v>29</v>
      </c>
      <c r="H15" s="8" t="s">
        <v>23</v>
      </c>
      <c r="I15" s="8" t="s">
        <v>112</v>
      </c>
      <c r="J15" s="7" t="s">
        <v>176</v>
      </c>
      <c r="K15" s="8" t="s">
        <v>203</v>
      </c>
      <c r="L15" s="7" t="s">
        <v>204</v>
      </c>
      <c r="M15" s="8"/>
    </row>
    <row r="16" spans="1:13" ht="15" customHeight="1" x14ac:dyDescent="0.25">
      <c r="A16" s="7" t="s">
        <v>38</v>
      </c>
      <c r="B16" s="51" t="s">
        <v>205</v>
      </c>
      <c r="C16" s="51" t="s">
        <v>206</v>
      </c>
      <c r="D16" s="8" t="s">
        <v>11</v>
      </c>
      <c r="E16" s="8" t="s">
        <v>58</v>
      </c>
      <c r="F16" s="8" t="s">
        <v>109</v>
      </c>
      <c r="G16" s="8" t="s">
        <v>26</v>
      </c>
      <c r="H16" s="8" t="s">
        <v>23</v>
      </c>
      <c r="I16" s="8" t="s">
        <v>112</v>
      </c>
      <c r="J16" s="7" t="s">
        <v>207</v>
      </c>
      <c r="K16" s="8" t="s">
        <v>208</v>
      </c>
      <c r="L16" s="7" t="s">
        <v>209</v>
      </c>
      <c r="M16" s="8"/>
    </row>
    <row r="17" spans="1:13" ht="15" customHeight="1" x14ac:dyDescent="0.25">
      <c r="A17" s="7" t="s">
        <v>38</v>
      </c>
      <c r="B17" s="51" t="s">
        <v>210</v>
      </c>
      <c r="C17" s="51" t="s">
        <v>211</v>
      </c>
      <c r="D17" s="8" t="s">
        <v>11</v>
      </c>
      <c r="E17" s="8" t="s">
        <v>40</v>
      </c>
      <c r="F17" s="8" t="s">
        <v>111</v>
      </c>
      <c r="G17" s="54" t="s">
        <v>212</v>
      </c>
      <c r="H17" s="8" t="s">
        <v>23</v>
      </c>
      <c r="I17" s="8" t="s">
        <v>112</v>
      </c>
      <c r="J17" s="7"/>
      <c r="K17" s="8" t="s">
        <v>213</v>
      </c>
      <c r="L17" s="7"/>
      <c r="M17" s="8"/>
    </row>
    <row r="18" spans="1:13" ht="15" customHeight="1" x14ac:dyDescent="0.25">
      <c r="A18" s="55" t="s">
        <v>38</v>
      </c>
      <c r="B18" s="56" t="s">
        <v>214</v>
      </c>
      <c r="C18" s="56" t="s">
        <v>215</v>
      </c>
      <c r="D18" s="56" t="s">
        <v>11</v>
      </c>
      <c r="E18" s="56" t="s">
        <v>64</v>
      </c>
      <c r="F18" s="56" t="s">
        <v>96</v>
      </c>
      <c r="G18" s="56" t="s">
        <v>29</v>
      </c>
      <c r="H18" s="56" t="s">
        <v>23</v>
      </c>
      <c r="I18" s="56" t="s">
        <v>112</v>
      </c>
      <c r="J18" s="55" t="s">
        <v>216</v>
      </c>
      <c r="K18" s="56" t="s">
        <v>217</v>
      </c>
      <c r="L18" s="55" t="s">
        <v>164</v>
      </c>
      <c r="M18" s="56"/>
    </row>
    <row r="19" spans="1:13" ht="15" customHeight="1" x14ac:dyDescent="0.25">
      <c r="A19" s="7" t="s">
        <v>38</v>
      </c>
      <c r="B19" s="51" t="s">
        <v>218</v>
      </c>
      <c r="C19" s="51" t="s">
        <v>219</v>
      </c>
      <c r="D19" s="8" t="s">
        <v>11</v>
      </c>
      <c r="E19" s="8" t="s">
        <v>132</v>
      </c>
      <c r="F19" s="8" t="s">
        <v>100</v>
      </c>
      <c r="G19" s="8" t="s">
        <v>26</v>
      </c>
      <c r="H19" s="8" t="s">
        <v>23</v>
      </c>
      <c r="I19" s="8" t="s">
        <v>112</v>
      </c>
      <c r="J19" s="7"/>
      <c r="K19" s="8" t="s">
        <v>220</v>
      </c>
      <c r="L19" s="7"/>
      <c r="M19" s="8"/>
    </row>
    <row r="20" spans="1:13" ht="15" customHeight="1" x14ac:dyDescent="0.25">
      <c r="A20" s="7" t="s">
        <v>38</v>
      </c>
      <c r="B20" s="51" t="s">
        <v>221</v>
      </c>
      <c r="C20" s="51" t="s">
        <v>222</v>
      </c>
      <c r="D20" s="8" t="s">
        <v>11</v>
      </c>
      <c r="E20" s="8" t="s">
        <v>66</v>
      </c>
      <c r="F20" s="8" t="s">
        <v>96</v>
      </c>
      <c r="G20" s="8" t="s">
        <v>29</v>
      </c>
      <c r="H20" s="8" t="s">
        <v>23</v>
      </c>
      <c r="I20" s="8" t="s">
        <v>112</v>
      </c>
      <c r="J20" s="7"/>
      <c r="K20" s="8" t="s">
        <v>223</v>
      </c>
      <c r="L20" s="7"/>
      <c r="M20" s="8"/>
    </row>
    <row r="21" spans="1:13" ht="15" customHeight="1" x14ac:dyDescent="0.25">
      <c r="A21" s="7" t="s">
        <v>38</v>
      </c>
      <c r="B21" s="51" t="s">
        <v>287</v>
      </c>
      <c r="C21" s="51" t="s">
        <v>288</v>
      </c>
      <c r="D21" s="8" t="s">
        <v>39</v>
      </c>
      <c r="E21" s="8" t="s">
        <v>106</v>
      </c>
      <c r="F21" s="8" t="s">
        <v>97</v>
      </c>
      <c r="G21" s="8" t="s">
        <v>31</v>
      </c>
      <c r="H21" s="8" t="s">
        <v>23</v>
      </c>
      <c r="I21" s="8" t="s">
        <v>112</v>
      </c>
      <c r="J21" s="7" t="s">
        <v>162</v>
      </c>
      <c r="K21" s="8" t="s">
        <v>289</v>
      </c>
      <c r="L21" s="7">
        <v>60848</v>
      </c>
      <c r="M21" s="8"/>
    </row>
    <row r="22" spans="1:13" ht="15" customHeight="1" x14ac:dyDescent="0.25">
      <c r="A22" s="7" t="s">
        <v>38</v>
      </c>
      <c r="B22" s="51" t="s">
        <v>224</v>
      </c>
      <c r="C22" s="51" t="s">
        <v>225</v>
      </c>
      <c r="D22" s="8" t="s">
        <v>11</v>
      </c>
      <c r="E22" s="8" t="s">
        <v>65</v>
      </c>
      <c r="F22" s="8" t="s">
        <v>96</v>
      </c>
      <c r="G22" s="8" t="s">
        <v>29</v>
      </c>
      <c r="H22" s="8" t="s">
        <v>23</v>
      </c>
      <c r="I22" s="8" t="s">
        <v>112</v>
      </c>
      <c r="J22" s="7" t="s">
        <v>186</v>
      </c>
      <c r="K22" s="8" t="s">
        <v>226</v>
      </c>
      <c r="L22" s="7">
        <v>60846</v>
      </c>
      <c r="M22" s="8"/>
    </row>
    <row r="23" spans="1:13" ht="15" customHeight="1" x14ac:dyDescent="0.25">
      <c r="A23" s="7" t="s">
        <v>38</v>
      </c>
      <c r="B23" s="51" t="s">
        <v>227</v>
      </c>
      <c r="C23" s="51" t="s">
        <v>156</v>
      </c>
      <c r="D23" s="8" t="s">
        <v>39</v>
      </c>
      <c r="E23" s="8" t="s">
        <v>106</v>
      </c>
      <c r="F23" s="8" t="s">
        <v>97</v>
      </c>
      <c r="G23" s="8" t="s">
        <v>31</v>
      </c>
      <c r="H23" s="8" t="s">
        <v>23</v>
      </c>
      <c r="I23" s="8" t="s">
        <v>112</v>
      </c>
      <c r="J23" s="7" t="s">
        <v>199</v>
      </c>
      <c r="K23" s="8" t="s">
        <v>228</v>
      </c>
      <c r="L23" s="7">
        <v>60842</v>
      </c>
      <c r="M23" s="8"/>
    </row>
    <row r="24" spans="1:13" ht="15" customHeight="1" x14ac:dyDescent="0.25">
      <c r="A24" s="7" t="s">
        <v>38</v>
      </c>
      <c r="B24" s="51" t="s">
        <v>229</v>
      </c>
      <c r="C24" s="51" t="s">
        <v>230</v>
      </c>
      <c r="D24" s="8" t="s">
        <v>11</v>
      </c>
      <c r="E24" s="8" t="s">
        <v>132</v>
      </c>
      <c r="F24" s="8" t="s">
        <v>100</v>
      </c>
      <c r="G24" s="8" t="s">
        <v>26</v>
      </c>
      <c r="H24" s="8" t="s">
        <v>23</v>
      </c>
      <c r="I24" s="8" t="s">
        <v>112</v>
      </c>
      <c r="J24" s="7"/>
      <c r="K24" s="8" t="s">
        <v>231</v>
      </c>
      <c r="L24" s="7" t="s">
        <v>232</v>
      </c>
      <c r="M24" s="8"/>
    </row>
    <row r="25" spans="1:13" ht="15" customHeight="1" x14ac:dyDescent="0.25">
      <c r="A25" s="7" t="s">
        <v>38</v>
      </c>
      <c r="B25" s="51" t="s">
        <v>233</v>
      </c>
      <c r="C25" s="51" t="s">
        <v>234</v>
      </c>
      <c r="D25" s="8" t="s">
        <v>11</v>
      </c>
      <c r="E25" s="8" t="s">
        <v>55</v>
      </c>
      <c r="F25" s="8" t="s">
        <v>110</v>
      </c>
      <c r="G25" s="8" t="s">
        <v>29</v>
      </c>
      <c r="H25" s="8" t="s">
        <v>23</v>
      </c>
      <c r="I25" s="8" t="s">
        <v>112</v>
      </c>
      <c r="J25" s="7" t="s">
        <v>162</v>
      </c>
      <c r="K25" s="8" t="s">
        <v>235</v>
      </c>
      <c r="L25" s="7" t="s">
        <v>236</v>
      </c>
      <c r="M25" s="8"/>
    </row>
    <row r="26" spans="1:13" ht="15" customHeight="1" x14ac:dyDescent="0.25">
      <c r="A26" s="7" t="s">
        <v>38</v>
      </c>
      <c r="B26" s="51" t="s">
        <v>237</v>
      </c>
      <c r="C26" s="51" t="s">
        <v>238</v>
      </c>
      <c r="D26" s="8" t="s">
        <v>11</v>
      </c>
      <c r="E26" s="8" t="s">
        <v>132</v>
      </c>
      <c r="F26" s="8" t="s">
        <v>100</v>
      </c>
      <c r="G26" s="8" t="s">
        <v>26</v>
      </c>
      <c r="H26" s="8" t="s">
        <v>23</v>
      </c>
      <c r="I26" s="8" t="s">
        <v>112</v>
      </c>
      <c r="J26" s="7"/>
      <c r="K26" s="8" t="s">
        <v>239</v>
      </c>
      <c r="L26" s="7" t="s">
        <v>240</v>
      </c>
      <c r="M26" s="8"/>
    </row>
    <row r="27" spans="1:13" ht="15" customHeight="1" x14ac:dyDescent="0.25">
      <c r="A27" s="7" t="s">
        <v>38</v>
      </c>
      <c r="B27" s="51" t="s">
        <v>241</v>
      </c>
      <c r="C27" s="51" t="s">
        <v>242</v>
      </c>
      <c r="D27" s="8" t="s">
        <v>11</v>
      </c>
      <c r="E27" s="8" t="s">
        <v>55</v>
      </c>
      <c r="F27" s="8" t="s">
        <v>110</v>
      </c>
      <c r="G27" s="8" t="s">
        <v>29</v>
      </c>
      <c r="H27" s="8" t="s">
        <v>23</v>
      </c>
      <c r="I27" s="8" t="s">
        <v>112</v>
      </c>
      <c r="J27" s="7" t="s">
        <v>243</v>
      </c>
      <c r="K27" s="8" t="s">
        <v>244</v>
      </c>
      <c r="L27" s="7" t="s">
        <v>245</v>
      </c>
      <c r="M27" s="8"/>
    </row>
    <row r="28" spans="1:13" ht="15" customHeight="1" x14ac:dyDescent="0.25">
      <c r="A28" s="7" t="s">
        <v>38</v>
      </c>
      <c r="B28" s="51" t="s">
        <v>246</v>
      </c>
      <c r="C28" s="51" t="s">
        <v>247</v>
      </c>
      <c r="D28" s="8" t="s">
        <v>39</v>
      </c>
      <c r="E28" s="8" t="s">
        <v>106</v>
      </c>
      <c r="F28" s="8" t="s">
        <v>97</v>
      </c>
      <c r="G28" s="8" t="s">
        <v>31</v>
      </c>
      <c r="H28" s="8" t="s">
        <v>23</v>
      </c>
      <c r="I28" s="8" t="s">
        <v>112</v>
      </c>
      <c r="J28" s="7" t="s">
        <v>199</v>
      </c>
      <c r="K28" s="8" t="s">
        <v>248</v>
      </c>
      <c r="L28" s="7">
        <v>60842</v>
      </c>
      <c r="M28" s="8"/>
    </row>
    <row r="29" spans="1:13" ht="15" customHeight="1" x14ac:dyDescent="0.25">
      <c r="A29" s="7" t="s">
        <v>38</v>
      </c>
      <c r="B29" s="51" t="s">
        <v>249</v>
      </c>
      <c r="C29" s="51" t="s">
        <v>250</v>
      </c>
      <c r="D29" s="8" t="s">
        <v>11</v>
      </c>
      <c r="E29" s="8" t="s">
        <v>55</v>
      </c>
      <c r="F29" s="8" t="s">
        <v>110</v>
      </c>
      <c r="G29" s="8" t="s">
        <v>29</v>
      </c>
      <c r="H29" s="8" t="s">
        <v>23</v>
      </c>
      <c r="I29" s="8" t="s">
        <v>112</v>
      </c>
      <c r="J29" s="7" t="s">
        <v>181</v>
      </c>
      <c r="K29" s="8" t="s">
        <v>251</v>
      </c>
      <c r="L29" s="7" t="s">
        <v>252</v>
      </c>
      <c r="M29" s="8"/>
    </row>
    <row r="30" spans="1:13" ht="15" customHeight="1" x14ac:dyDescent="0.25">
      <c r="A30" s="7" t="s">
        <v>38</v>
      </c>
      <c r="B30" s="51" t="s">
        <v>253</v>
      </c>
      <c r="C30" s="51" t="s">
        <v>254</v>
      </c>
      <c r="D30" s="8" t="s">
        <v>11</v>
      </c>
      <c r="E30" s="8" t="s">
        <v>60</v>
      </c>
      <c r="F30" s="8" t="s">
        <v>96</v>
      </c>
      <c r="G30" s="8" t="s">
        <v>29</v>
      </c>
      <c r="H30" s="8" t="s">
        <v>23</v>
      </c>
      <c r="I30" s="8" t="s">
        <v>112</v>
      </c>
      <c r="J30" s="7" t="s">
        <v>255</v>
      </c>
      <c r="K30" s="8" t="s">
        <v>256</v>
      </c>
      <c r="L30" s="7">
        <v>60840</v>
      </c>
      <c r="M30" s="8"/>
    </row>
    <row r="31" spans="1:13" ht="15" customHeight="1" x14ac:dyDescent="0.2">
      <c r="A31" s="7" t="s">
        <v>38</v>
      </c>
      <c r="B31" s="51" t="s">
        <v>290</v>
      </c>
      <c r="C31" s="51" t="s">
        <v>291</v>
      </c>
      <c r="D31" s="24" t="s">
        <v>9</v>
      </c>
      <c r="E31" s="8" t="s">
        <v>60</v>
      </c>
      <c r="F31" s="8" t="s">
        <v>96</v>
      </c>
      <c r="G31" s="8" t="s">
        <v>29</v>
      </c>
      <c r="H31" s="8" t="s">
        <v>23</v>
      </c>
      <c r="I31" s="8" t="s">
        <v>112</v>
      </c>
      <c r="J31" s="7" t="s">
        <v>199</v>
      </c>
      <c r="K31" s="8" t="s">
        <v>292</v>
      </c>
      <c r="L31" s="7">
        <v>60850</v>
      </c>
      <c r="M31" s="8"/>
    </row>
    <row r="32" spans="1:13" ht="15" customHeight="1" x14ac:dyDescent="0.25">
      <c r="A32" s="7" t="s">
        <v>38</v>
      </c>
      <c r="B32" s="51" t="s">
        <v>257</v>
      </c>
      <c r="C32" s="51" t="s">
        <v>258</v>
      </c>
      <c r="D32" s="8" t="s">
        <v>11</v>
      </c>
      <c r="E32" s="8" t="s">
        <v>19</v>
      </c>
      <c r="F32" s="8" t="s">
        <v>111</v>
      </c>
      <c r="G32" s="8" t="s">
        <v>31</v>
      </c>
      <c r="H32" s="8" t="s">
        <v>23</v>
      </c>
      <c r="I32" s="8" t="s">
        <v>112</v>
      </c>
      <c r="J32" s="7" t="s">
        <v>255</v>
      </c>
      <c r="K32" s="8" t="s">
        <v>259</v>
      </c>
      <c r="L32" s="7" t="s">
        <v>260</v>
      </c>
      <c r="M32" s="8"/>
    </row>
    <row r="33" spans="1:13" ht="15" customHeight="1" x14ac:dyDescent="0.25">
      <c r="A33" s="7" t="s">
        <v>38</v>
      </c>
      <c r="B33" s="51" t="s">
        <v>261</v>
      </c>
      <c r="C33" s="51" t="s">
        <v>262</v>
      </c>
      <c r="D33" s="8" t="s">
        <v>11</v>
      </c>
      <c r="E33" s="8" t="s">
        <v>55</v>
      </c>
      <c r="F33" s="8" t="s">
        <v>110</v>
      </c>
      <c r="G33" s="8" t="s">
        <v>29</v>
      </c>
      <c r="H33" s="8" t="s">
        <v>23</v>
      </c>
      <c r="I33" s="8" t="s">
        <v>112</v>
      </c>
      <c r="J33" s="7" t="s">
        <v>243</v>
      </c>
      <c r="K33" s="8" t="s">
        <v>263</v>
      </c>
      <c r="L33" s="7" t="s">
        <v>245</v>
      </c>
      <c r="M33" s="8"/>
    </row>
    <row r="34" spans="1:13" ht="15" customHeight="1" x14ac:dyDescent="0.25">
      <c r="A34" s="57" t="s">
        <v>38</v>
      </c>
      <c r="B34" s="58" t="s">
        <v>264</v>
      </c>
      <c r="C34" s="58" t="s">
        <v>265</v>
      </c>
      <c r="D34" s="59" t="s">
        <v>11</v>
      </c>
      <c r="E34" s="59" t="s">
        <v>53</v>
      </c>
      <c r="F34" s="59" t="s">
        <v>110</v>
      </c>
      <c r="G34" s="59" t="s">
        <v>29</v>
      </c>
      <c r="H34" s="59" t="s">
        <v>23</v>
      </c>
      <c r="I34" s="59" t="s">
        <v>112</v>
      </c>
      <c r="J34" s="57" t="s">
        <v>153</v>
      </c>
      <c r="K34" s="59" t="s">
        <v>266</v>
      </c>
      <c r="L34" s="57" t="s">
        <v>267</v>
      </c>
      <c r="M34" s="59"/>
    </row>
    <row r="35" spans="1:13" ht="15" customHeight="1" x14ac:dyDescent="0.25">
      <c r="A35" s="7" t="s">
        <v>38</v>
      </c>
      <c r="B35" s="51" t="s">
        <v>268</v>
      </c>
      <c r="C35" s="51" t="s">
        <v>269</v>
      </c>
      <c r="D35" s="54" t="s">
        <v>11</v>
      </c>
      <c r="E35" s="54" t="s">
        <v>40</v>
      </c>
      <c r="F35" s="8" t="s">
        <v>111</v>
      </c>
      <c r="G35" s="54" t="s">
        <v>212</v>
      </c>
      <c r="H35" s="54" t="s">
        <v>23</v>
      </c>
      <c r="I35" s="54" t="s">
        <v>112</v>
      </c>
      <c r="J35" s="60"/>
      <c r="K35" s="54" t="s">
        <v>270</v>
      </c>
      <c r="L35" s="60" t="s">
        <v>271</v>
      </c>
      <c r="M35" s="54"/>
    </row>
    <row r="36" spans="1:13" ht="15" customHeight="1" x14ac:dyDescent="0.25">
      <c r="A36" s="7" t="s">
        <v>38</v>
      </c>
      <c r="B36" s="51" t="s">
        <v>272</v>
      </c>
      <c r="C36" s="51" t="s">
        <v>273</v>
      </c>
      <c r="D36" s="54" t="s">
        <v>11</v>
      </c>
      <c r="E36" s="54" t="s">
        <v>53</v>
      </c>
      <c r="F36" s="8" t="s">
        <v>110</v>
      </c>
      <c r="G36" s="54" t="s">
        <v>29</v>
      </c>
      <c r="H36" s="54" t="s">
        <v>23</v>
      </c>
      <c r="I36" s="54" t="s">
        <v>112</v>
      </c>
      <c r="J36" s="60" t="s">
        <v>148</v>
      </c>
      <c r="K36" s="54" t="s">
        <v>274</v>
      </c>
      <c r="L36" s="60" t="s">
        <v>275</v>
      </c>
      <c r="M36" s="54"/>
    </row>
    <row r="37" spans="1:13" ht="15" customHeight="1" x14ac:dyDescent="0.25">
      <c r="A37" s="7" t="s">
        <v>38</v>
      </c>
      <c r="B37" s="51" t="s">
        <v>276</v>
      </c>
      <c r="C37" s="51" t="s">
        <v>277</v>
      </c>
      <c r="D37" s="54" t="s">
        <v>11</v>
      </c>
      <c r="E37" s="54" t="s">
        <v>132</v>
      </c>
      <c r="F37" s="8" t="s">
        <v>100</v>
      </c>
      <c r="G37" s="54" t="s">
        <v>26</v>
      </c>
      <c r="H37" s="54" t="s">
        <v>23</v>
      </c>
      <c r="I37" s="54" t="s">
        <v>112</v>
      </c>
      <c r="J37" s="60"/>
      <c r="K37" s="54" t="s">
        <v>278</v>
      </c>
      <c r="L37" s="60" t="s">
        <v>279</v>
      </c>
      <c r="M37" s="54"/>
    </row>
    <row r="38" spans="1:13" ht="15" customHeight="1" x14ac:dyDescent="0.25">
      <c r="A38" s="7" t="s">
        <v>38</v>
      </c>
      <c r="B38" s="51" t="s">
        <v>280</v>
      </c>
      <c r="C38" s="51" t="s">
        <v>281</v>
      </c>
      <c r="D38" s="54" t="s">
        <v>11</v>
      </c>
      <c r="E38" s="54" t="s">
        <v>55</v>
      </c>
      <c r="F38" s="8" t="s">
        <v>110</v>
      </c>
      <c r="G38" s="54" t="s">
        <v>29</v>
      </c>
      <c r="H38" s="54" t="s">
        <v>23</v>
      </c>
      <c r="I38" s="54" t="s">
        <v>112</v>
      </c>
      <c r="J38" s="60" t="s">
        <v>172</v>
      </c>
      <c r="K38" s="54" t="s">
        <v>282</v>
      </c>
      <c r="L38" s="60">
        <v>60843</v>
      </c>
      <c r="M38" s="54"/>
    </row>
    <row r="39" spans="1:13" ht="15" customHeight="1" x14ac:dyDescent="0.25">
      <c r="A39" s="7" t="s">
        <v>38</v>
      </c>
      <c r="B39" s="51" t="s">
        <v>283</v>
      </c>
      <c r="C39" s="51" t="s">
        <v>284</v>
      </c>
      <c r="D39" s="54" t="s">
        <v>11</v>
      </c>
      <c r="E39" s="54" t="s">
        <v>40</v>
      </c>
      <c r="F39" s="8" t="s">
        <v>111</v>
      </c>
      <c r="G39" s="54" t="s">
        <v>212</v>
      </c>
      <c r="H39" s="54" t="s">
        <v>23</v>
      </c>
      <c r="I39" s="54" t="s">
        <v>112</v>
      </c>
      <c r="J39" s="60"/>
      <c r="K39" s="54" t="s">
        <v>285</v>
      </c>
      <c r="L39" s="60" t="s">
        <v>286</v>
      </c>
      <c r="M39" s="54"/>
    </row>
    <row r="40" spans="1:13" x14ac:dyDescent="0.25">
      <c r="A40" s="9"/>
      <c r="B40" s="10"/>
      <c r="C40" s="10"/>
      <c r="D40" s="10"/>
      <c r="E40" s="10"/>
      <c r="F40" s="10" t="str">
        <f>IFERROR(VLOOKUP(E40,'Listes déroulantes'!$C$2:$E$33,3),"")</f>
        <v/>
      </c>
      <c r="G40" s="10"/>
      <c r="H40" s="10"/>
      <c r="I40" s="10"/>
      <c r="J40" s="10"/>
      <c r="K40" s="10"/>
      <c r="L40" s="9"/>
      <c r="M40" s="10"/>
    </row>
    <row r="41" spans="1:13" x14ac:dyDescent="0.25">
      <c r="A41" s="6" t="s">
        <v>7</v>
      </c>
    </row>
    <row r="42" spans="1:13" x14ac:dyDescent="0.25">
      <c r="A42" s="3" t="s">
        <v>8</v>
      </c>
    </row>
    <row r="43" spans="1:13" x14ac:dyDescent="0.25">
      <c r="A43" s="30" t="s">
        <v>123</v>
      </c>
    </row>
  </sheetData>
  <hyperlinks>
    <hyperlink ref="K11" r:id="rId1" xr:uid="{C6C50BE8-6C23-4F21-82CB-522FCE57234E}"/>
    <hyperlink ref="K18" r:id="rId2" xr:uid="{24FC8AFA-6440-4155-A3A5-E6DC7B69E3D3}"/>
    <hyperlink ref="K38" r:id="rId3" xr:uid="{27535DD8-CF92-4867-8263-732F9A3DEA37}"/>
    <hyperlink ref="K21" r:id="rId4" xr:uid="{8D3596AC-8F36-4189-A0D6-A2A80B4EA6E7}"/>
    <hyperlink ref="K31" r:id="rId5" xr:uid="{9709F2B0-FE61-4F36-93DB-2D982B8C994A}"/>
  </hyperlinks>
  <pageMargins left="0.11811023622047245" right="0.11811023622047245" top="0.74803149606299213" bottom="0.35433070866141736" header="0.31496062992125984" footer="0.31496062992125984"/>
  <pageSetup paperSize="9" scale="47" fitToHeight="0" orientation="landscape"/>
  <headerFooter>
    <oddHeader>&amp;C&amp;"-,Gras"&amp;16Liste des Personnels Unité de Recherche</oddHeader>
    <oddFooter>&amp;L&amp;D&amp;R&amp;P/&amp;N</oddFooter>
  </headerFooter>
  <legacyDrawing r:id="rId6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00000000-0002-0000-0000-000000000000}">
          <x14:formula1>
            <xm:f>'Listes déroulantes'!$B$2:$B$8</xm:f>
          </x14:formula1>
          <xm:sqref>D40</xm:sqref>
        </x14:dataValidation>
        <x14:dataValidation type="list" allowBlank="1" showInputMessage="1" showErrorMessage="1" xr:uid="{00000000-0002-0000-0000-000001000000}">
          <x14:formula1>
            <xm:f>'Listes déroulantes'!$C$2:$C$33</xm:f>
          </x14:formula1>
          <xm:sqref>E40</xm:sqref>
        </x14:dataValidation>
        <x14:dataValidation type="list" allowBlank="1" showInputMessage="1" showErrorMessage="1" xr:uid="{00000000-0002-0000-0000-000002000000}">
          <x14:formula1>
            <xm:f>'Listes déroulantes'!$G$2:$G$16</xm:f>
          </x14:formula1>
          <xm:sqref>G40</xm:sqref>
        </x14:dataValidation>
        <x14:dataValidation type="list" allowBlank="1" showInputMessage="1" showErrorMessage="1" xr:uid="{00000000-0002-0000-0000-000003000000}">
          <x14:formula1>
            <xm:f>'Listes déroulantes'!$A$2:$A$17</xm:f>
          </x14:formula1>
          <xm:sqref>A40</xm:sqref>
        </x14:dataValidation>
        <x14:dataValidation type="list" allowBlank="1" showInputMessage="1" showErrorMessage="1" xr:uid="{00000000-0002-0000-0000-000004000000}">
          <x14:formula1>
            <xm:f>'Listes déroulantes'!$H$2:$H$7</xm:f>
          </x14:formula1>
          <xm:sqref>H40</xm:sqref>
        </x14:dataValidation>
        <x14:dataValidation type="list" allowBlank="1" showInputMessage="1" showErrorMessage="1" xr:uid="{00000000-0002-0000-0000-000005000000}">
          <x14:formula1>
            <xm:f>'Listes déroulantes'!$I$2:$I$20</xm:f>
          </x14:formula1>
          <xm:sqref>I40</xm:sqref>
        </x14:dataValidation>
        <x14:dataValidation type="list" allowBlank="1" showInputMessage="1" showErrorMessage="1" xr:uid="{1E6738F3-2A3C-4FDE-8187-DE4C98F0C80E}">
          <x14:formula1>
            <xm:f>'C:\Users\Genevieve Fleury\Desktop\A sauvegarder\[Liste_personnels_UMR_PhAN.xlsx]Listes déroulantes'!#REF!</xm:f>
          </x14:formula1>
          <xm:sqref>G2:G16 A2:A39 D2:E34 H2:I34 G18:G34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66"/>
  <sheetViews>
    <sheetView workbookViewId="0">
      <selection activeCell="B3" sqref="B3"/>
    </sheetView>
  </sheetViews>
  <sheetFormatPr baseColWidth="10" defaultColWidth="10.85546875" defaultRowHeight="12.75" x14ac:dyDescent="0.25"/>
  <cols>
    <col min="1" max="1" width="11.42578125" style="13" bestFit="1" customWidth="1"/>
    <col min="2" max="2" width="16.85546875" style="16" bestFit="1" customWidth="1"/>
    <col min="3" max="3" width="12.7109375" style="13" bestFit="1" customWidth="1"/>
    <col min="4" max="4" width="43.85546875" style="13" bestFit="1" customWidth="1"/>
    <col min="5" max="5" width="27.42578125" style="13" bestFit="1" customWidth="1"/>
    <col min="6" max="6" width="30.140625" style="13" bestFit="1" customWidth="1"/>
    <col min="7" max="7" width="17.42578125" style="13" bestFit="1" customWidth="1"/>
    <col min="8" max="9" width="18.140625" style="13" bestFit="1" customWidth="1"/>
    <col min="10" max="16384" width="10.85546875" style="13"/>
  </cols>
  <sheetData>
    <row r="1" spans="1:9" s="11" customFormat="1" x14ac:dyDescent="0.25">
      <c r="A1" s="25" t="s">
        <v>73</v>
      </c>
      <c r="B1" s="26" t="s">
        <v>71</v>
      </c>
      <c r="C1" s="61" t="s">
        <v>72</v>
      </c>
      <c r="D1" s="62"/>
      <c r="E1" s="63"/>
      <c r="F1" s="25" t="s">
        <v>122</v>
      </c>
      <c r="G1" s="25" t="s">
        <v>2</v>
      </c>
      <c r="H1" s="25" t="s">
        <v>12</v>
      </c>
      <c r="I1" s="25" t="s">
        <v>121</v>
      </c>
    </row>
    <row r="2" spans="1:9" s="20" customFormat="1" x14ac:dyDescent="0.2">
      <c r="A2" s="12" t="s">
        <v>130</v>
      </c>
      <c r="B2" s="27" t="s">
        <v>75</v>
      </c>
      <c r="C2" s="43" t="s">
        <v>81</v>
      </c>
      <c r="D2" s="34" t="s">
        <v>56</v>
      </c>
      <c r="E2" s="34" t="s">
        <v>96</v>
      </c>
      <c r="F2" s="12" t="s">
        <v>98</v>
      </c>
      <c r="G2" s="12" t="s">
        <v>101</v>
      </c>
      <c r="H2" s="12" t="s">
        <v>20</v>
      </c>
      <c r="I2" s="12" t="s">
        <v>113</v>
      </c>
    </row>
    <row r="3" spans="1:9" s="20" customFormat="1" x14ac:dyDescent="0.2">
      <c r="A3" s="50" t="s">
        <v>131</v>
      </c>
      <c r="B3" s="24" t="s">
        <v>9</v>
      </c>
      <c r="C3" s="44" t="s">
        <v>13</v>
      </c>
      <c r="D3" s="35" t="s">
        <v>69</v>
      </c>
      <c r="E3" s="35" t="s">
        <v>111</v>
      </c>
      <c r="F3" s="14" t="s">
        <v>109</v>
      </c>
      <c r="G3" s="14" t="s">
        <v>75</v>
      </c>
      <c r="H3" s="14" t="s">
        <v>22</v>
      </c>
      <c r="I3" s="14" t="s">
        <v>46</v>
      </c>
    </row>
    <row r="4" spans="1:9" s="20" customFormat="1" x14ac:dyDescent="0.2">
      <c r="A4" s="50" t="s">
        <v>34</v>
      </c>
      <c r="B4" s="24" t="s">
        <v>10</v>
      </c>
      <c r="C4" s="45" t="s">
        <v>64</v>
      </c>
      <c r="D4" s="35" t="s">
        <v>63</v>
      </c>
      <c r="E4" s="35" t="s">
        <v>96</v>
      </c>
      <c r="F4" s="14" t="s">
        <v>99</v>
      </c>
      <c r="G4" s="14" t="s">
        <v>24</v>
      </c>
      <c r="H4" s="14" t="s">
        <v>21</v>
      </c>
      <c r="I4" s="14" t="s">
        <v>118</v>
      </c>
    </row>
    <row r="5" spans="1:9" s="20" customFormat="1" x14ac:dyDescent="0.2">
      <c r="A5" s="50" t="s">
        <v>142</v>
      </c>
      <c r="B5" s="24" t="s">
        <v>39</v>
      </c>
      <c r="C5" s="45" t="s">
        <v>66</v>
      </c>
      <c r="D5" s="35" t="s">
        <v>82</v>
      </c>
      <c r="E5" s="35" t="s">
        <v>96</v>
      </c>
      <c r="F5" s="14" t="s">
        <v>110</v>
      </c>
      <c r="G5" s="14" t="s">
        <v>25</v>
      </c>
      <c r="H5" s="14" t="s">
        <v>23</v>
      </c>
      <c r="I5" s="14" t="s">
        <v>112</v>
      </c>
    </row>
    <row r="6" spans="1:9" s="20" customFormat="1" x14ac:dyDescent="0.2">
      <c r="A6" s="50" t="s">
        <v>139</v>
      </c>
      <c r="B6" s="24" t="s">
        <v>17</v>
      </c>
      <c r="C6" s="45" t="s">
        <v>76</v>
      </c>
      <c r="D6" s="35" t="s">
        <v>83</v>
      </c>
      <c r="E6" s="35" t="s">
        <v>98</v>
      </c>
      <c r="F6" s="14" t="s">
        <v>111</v>
      </c>
      <c r="G6" s="14" t="s">
        <v>102</v>
      </c>
      <c r="H6" s="20" t="s">
        <v>143</v>
      </c>
      <c r="I6" s="14" t="s">
        <v>119</v>
      </c>
    </row>
    <row r="7" spans="1:9" s="20" customFormat="1" x14ac:dyDescent="0.2">
      <c r="A7" s="50" t="s">
        <v>35</v>
      </c>
      <c r="B7" s="24" t="s">
        <v>74</v>
      </c>
      <c r="C7" s="45" t="s">
        <v>14</v>
      </c>
      <c r="D7" s="36" t="s">
        <v>84</v>
      </c>
      <c r="E7" s="35" t="s">
        <v>111</v>
      </c>
      <c r="F7" s="14" t="s">
        <v>97</v>
      </c>
      <c r="G7" s="14" t="s">
        <v>26</v>
      </c>
      <c r="H7" s="14" t="s">
        <v>75</v>
      </c>
      <c r="I7" s="14" t="s">
        <v>28</v>
      </c>
    </row>
    <row r="8" spans="1:9" s="20" customFormat="1" x14ac:dyDescent="0.2">
      <c r="A8" s="50" t="s">
        <v>79</v>
      </c>
      <c r="B8" s="24" t="s">
        <v>11</v>
      </c>
      <c r="C8" s="46" t="s">
        <v>75</v>
      </c>
      <c r="D8" s="38" t="s">
        <v>95</v>
      </c>
      <c r="E8" s="38" t="s">
        <v>75</v>
      </c>
      <c r="F8" s="14" t="s">
        <v>96</v>
      </c>
      <c r="G8" s="14" t="s">
        <v>27</v>
      </c>
      <c r="H8" s="14"/>
      <c r="I8" s="14" t="s">
        <v>105</v>
      </c>
    </row>
    <row r="9" spans="1:9" s="20" customFormat="1" x14ac:dyDescent="0.2">
      <c r="A9" s="50" t="s">
        <v>36</v>
      </c>
      <c r="B9" s="24"/>
      <c r="C9" s="44" t="s">
        <v>15</v>
      </c>
      <c r="D9" s="35" t="s">
        <v>68</v>
      </c>
      <c r="E9" s="35" t="s">
        <v>100</v>
      </c>
      <c r="F9" s="14" t="s">
        <v>18</v>
      </c>
      <c r="G9" s="14" t="s">
        <v>103</v>
      </c>
      <c r="H9" s="14"/>
      <c r="I9" s="14" t="s">
        <v>44</v>
      </c>
    </row>
    <row r="10" spans="1:9" s="20" customFormat="1" x14ac:dyDescent="0.2">
      <c r="A10" s="50" t="s">
        <v>37</v>
      </c>
      <c r="B10" s="24"/>
      <c r="C10" s="44" t="s">
        <v>126</v>
      </c>
      <c r="D10" s="35" t="s">
        <v>127</v>
      </c>
      <c r="E10" s="35" t="s">
        <v>99</v>
      </c>
      <c r="F10" s="14" t="s">
        <v>100</v>
      </c>
      <c r="G10" s="14" t="s">
        <v>28</v>
      </c>
      <c r="H10" s="14"/>
      <c r="I10" s="14" t="s">
        <v>45</v>
      </c>
    </row>
    <row r="11" spans="1:9" s="20" customFormat="1" x14ac:dyDescent="0.25">
      <c r="A11" s="14" t="s">
        <v>135</v>
      </c>
      <c r="B11" s="14"/>
      <c r="C11" s="47" t="s">
        <v>55</v>
      </c>
      <c r="D11" s="35" t="s">
        <v>54</v>
      </c>
      <c r="E11" s="35" t="s">
        <v>110</v>
      </c>
      <c r="F11" s="14" t="s">
        <v>75</v>
      </c>
      <c r="G11" s="14" t="s">
        <v>29</v>
      </c>
      <c r="H11" s="14"/>
      <c r="I11" s="14" t="s">
        <v>47</v>
      </c>
    </row>
    <row r="12" spans="1:9" s="20" customFormat="1" x14ac:dyDescent="0.25">
      <c r="A12" s="14" t="s">
        <v>136</v>
      </c>
      <c r="B12" s="14"/>
      <c r="C12" s="47" t="s">
        <v>128</v>
      </c>
      <c r="D12" s="35" t="s">
        <v>129</v>
      </c>
      <c r="E12" s="35" t="s">
        <v>99</v>
      </c>
      <c r="F12" s="14"/>
      <c r="G12" s="14" t="s">
        <v>30</v>
      </c>
      <c r="H12" s="14"/>
      <c r="I12" s="14" t="s">
        <v>116</v>
      </c>
    </row>
    <row r="13" spans="1:9" s="20" customFormat="1" x14ac:dyDescent="0.2">
      <c r="A13" s="14" t="s">
        <v>137</v>
      </c>
      <c r="B13" s="24"/>
      <c r="C13" s="45" t="s">
        <v>106</v>
      </c>
      <c r="D13" s="35" t="s">
        <v>39</v>
      </c>
      <c r="E13" s="35" t="s">
        <v>97</v>
      </c>
      <c r="G13" s="14" t="s">
        <v>33</v>
      </c>
      <c r="H13" s="14"/>
      <c r="I13" s="14" t="s">
        <v>48</v>
      </c>
    </row>
    <row r="14" spans="1:9" s="20" customFormat="1" ht="15" customHeight="1" x14ac:dyDescent="0.2">
      <c r="A14" s="14" t="s">
        <v>138</v>
      </c>
      <c r="B14" s="24"/>
      <c r="C14" s="47" t="s">
        <v>53</v>
      </c>
      <c r="D14" s="36" t="s">
        <v>52</v>
      </c>
      <c r="E14" s="35" t="s">
        <v>110</v>
      </c>
      <c r="F14" s="14"/>
      <c r="G14" s="14" t="s">
        <v>104</v>
      </c>
      <c r="H14" s="14"/>
      <c r="I14" s="14" t="s">
        <v>114</v>
      </c>
    </row>
    <row r="15" spans="1:9" s="20" customFormat="1" ht="15" customHeight="1" x14ac:dyDescent="0.2">
      <c r="A15" s="50" t="s">
        <v>134</v>
      </c>
      <c r="B15" s="24"/>
      <c r="C15" s="47" t="s">
        <v>140</v>
      </c>
      <c r="D15" s="36" t="s">
        <v>141</v>
      </c>
      <c r="E15" s="35" t="s">
        <v>110</v>
      </c>
      <c r="F15" s="35"/>
      <c r="G15" s="14" t="s">
        <v>31</v>
      </c>
      <c r="H15" s="35"/>
      <c r="I15" s="14" t="s">
        <v>23</v>
      </c>
    </row>
    <row r="16" spans="1:9" s="20" customFormat="1" x14ac:dyDescent="0.25">
      <c r="A16" s="50" t="s">
        <v>38</v>
      </c>
      <c r="B16" s="14"/>
      <c r="C16" s="45" t="s">
        <v>60</v>
      </c>
      <c r="D16" s="35" t="s">
        <v>59</v>
      </c>
      <c r="E16" s="35" t="s">
        <v>96</v>
      </c>
      <c r="F16" s="14"/>
      <c r="G16" s="14" t="s">
        <v>32</v>
      </c>
      <c r="H16" s="14"/>
      <c r="I16" s="14" t="s">
        <v>117</v>
      </c>
    </row>
    <row r="17" spans="1:9" s="20" customFormat="1" x14ac:dyDescent="0.25">
      <c r="A17" s="14" t="s">
        <v>80</v>
      </c>
      <c r="B17" s="14"/>
      <c r="C17" s="45" t="s">
        <v>62</v>
      </c>
      <c r="D17" s="35" t="s">
        <v>61</v>
      </c>
      <c r="E17" s="35" t="s">
        <v>96</v>
      </c>
      <c r="F17" s="14"/>
      <c r="H17" s="14"/>
      <c r="I17" s="14" t="s">
        <v>120</v>
      </c>
    </row>
    <row r="18" spans="1:9" s="20" customFormat="1" x14ac:dyDescent="0.25">
      <c r="A18" s="35"/>
      <c r="B18" s="15"/>
      <c r="C18" s="45" t="s">
        <v>86</v>
      </c>
      <c r="D18" s="35" t="s">
        <v>87</v>
      </c>
      <c r="E18" s="35" t="s">
        <v>98</v>
      </c>
      <c r="F18" s="14"/>
      <c r="G18" s="14"/>
      <c r="H18" s="14"/>
      <c r="I18" s="35" t="s">
        <v>144</v>
      </c>
    </row>
    <row r="19" spans="1:9" s="20" customFormat="1" x14ac:dyDescent="0.25">
      <c r="A19" s="35"/>
      <c r="B19" s="15"/>
      <c r="C19" s="45" t="s">
        <v>88</v>
      </c>
      <c r="D19" s="35" t="s">
        <v>16</v>
      </c>
      <c r="E19" s="35" t="s">
        <v>97</v>
      </c>
      <c r="F19" s="14"/>
      <c r="G19" s="14"/>
      <c r="H19" s="14"/>
      <c r="I19" s="35" t="s">
        <v>145</v>
      </c>
    </row>
    <row r="20" spans="1:9" s="20" customFormat="1" x14ac:dyDescent="0.25">
      <c r="A20" s="35"/>
      <c r="B20" s="15"/>
      <c r="C20" s="45" t="s">
        <v>58</v>
      </c>
      <c r="D20" s="35" t="s">
        <v>57</v>
      </c>
      <c r="E20" s="35" t="s">
        <v>96</v>
      </c>
      <c r="F20" s="14"/>
      <c r="G20" s="14"/>
      <c r="H20" s="14"/>
      <c r="I20" s="14" t="s">
        <v>115</v>
      </c>
    </row>
    <row r="21" spans="1:9" s="20" customFormat="1" x14ac:dyDescent="0.25">
      <c r="A21" s="35"/>
      <c r="B21" s="15"/>
      <c r="C21" s="45" t="s">
        <v>77</v>
      </c>
      <c r="D21" s="35" t="s">
        <v>85</v>
      </c>
      <c r="E21" s="35" t="s">
        <v>98</v>
      </c>
      <c r="F21" s="14"/>
      <c r="G21" s="14"/>
      <c r="H21" s="14"/>
      <c r="I21" s="14"/>
    </row>
    <row r="22" spans="1:9" s="20" customFormat="1" x14ac:dyDescent="0.2">
      <c r="A22" s="35"/>
      <c r="B22" s="15"/>
      <c r="C22" s="45" t="s">
        <v>78</v>
      </c>
      <c r="D22" s="42" t="s">
        <v>89</v>
      </c>
      <c r="E22" s="35" t="s">
        <v>111</v>
      </c>
      <c r="F22" s="14"/>
      <c r="G22" s="14"/>
      <c r="H22" s="14"/>
      <c r="I22" s="14"/>
    </row>
    <row r="23" spans="1:9" s="20" customFormat="1" x14ac:dyDescent="0.25">
      <c r="A23" s="35"/>
      <c r="B23" s="15"/>
      <c r="C23" s="45" t="s">
        <v>41</v>
      </c>
      <c r="D23" s="36" t="s">
        <v>90</v>
      </c>
      <c r="E23" s="35" t="s">
        <v>111</v>
      </c>
      <c r="F23" s="14"/>
      <c r="G23" s="14"/>
      <c r="H23" s="14"/>
      <c r="I23" s="14"/>
    </row>
    <row r="24" spans="1:9" s="20" customFormat="1" x14ac:dyDescent="0.25">
      <c r="A24" s="35"/>
      <c r="B24" s="15"/>
      <c r="C24" s="45" t="s">
        <v>132</v>
      </c>
      <c r="D24" s="36" t="s">
        <v>50</v>
      </c>
      <c r="E24" s="35" t="s">
        <v>100</v>
      </c>
      <c r="F24" s="14"/>
      <c r="G24" s="14"/>
      <c r="H24" s="14"/>
      <c r="I24" s="14"/>
    </row>
    <row r="25" spans="1:9" s="20" customFormat="1" x14ac:dyDescent="0.25">
      <c r="A25" s="35"/>
      <c r="B25" s="15"/>
      <c r="C25" s="45" t="s">
        <v>51</v>
      </c>
      <c r="D25" s="36" t="s">
        <v>133</v>
      </c>
      <c r="E25" s="35" t="s">
        <v>100</v>
      </c>
      <c r="F25" s="35"/>
      <c r="G25" s="35"/>
      <c r="H25" s="35"/>
      <c r="I25" s="35"/>
    </row>
    <row r="26" spans="1:9" s="20" customFormat="1" x14ac:dyDescent="0.25">
      <c r="A26" s="14"/>
      <c r="B26" s="15"/>
      <c r="C26" s="45" t="s">
        <v>107</v>
      </c>
      <c r="D26" s="35" t="s">
        <v>74</v>
      </c>
      <c r="E26" s="35" t="s">
        <v>109</v>
      </c>
      <c r="F26" s="14"/>
      <c r="G26" s="14"/>
      <c r="H26" s="14"/>
      <c r="I26" s="14"/>
    </row>
    <row r="27" spans="1:9" s="20" customFormat="1" x14ac:dyDescent="0.25">
      <c r="A27" s="14"/>
      <c r="B27" s="15"/>
      <c r="C27" s="44" t="s">
        <v>43</v>
      </c>
      <c r="D27" s="36" t="s">
        <v>108</v>
      </c>
      <c r="E27" s="35" t="s">
        <v>111</v>
      </c>
      <c r="F27" s="14"/>
      <c r="G27" s="14"/>
      <c r="H27" s="14"/>
      <c r="I27" s="14"/>
    </row>
    <row r="28" spans="1:9" s="20" customFormat="1" x14ac:dyDescent="0.25">
      <c r="A28" s="14"/>
      <c r="B28" s="15"/>
      <c r="C28" s="45" t="s">
        <v>19</v>
      </c>
      <c r="D28" s="37" t="s">
        <v>91</v>
      </c>
      <c r="E28" s="35" t="s">
        <v>111</v>
      </c>
      <c r="F28" s="14"/>
      <c r="G28" s="14"/>
      <c r="H28" s="14"/>
      <c r="I28" s="14"/>
    </row>
    <row r="29" spans="1:9" s="20" customFormat="1" x14ac:dyDescent="0.25">
      <c r="A29" s="14"/>
      <c r="B29" s="15"/>
      <c r="C29" s="44" t="s">
        <v>70</v>
      </c>
      <c r="D29" s="36" t="s">
        <v>92</v>
      </c>
      <c r="E29" s="35" t="s">
        <v>111</v>
      </c>
      <c r="F29" s="14"/>
      <c r="G29" s="14"/>
      <c r="H29" s="14"/>
      <c r="I29" s="14"/>
    </row>
    <row r="30" spans="1:9" s="20" customFormat="1" x14ac:dyDescent="0.25">
      <c r="A30" s="14"/>
      <c r="B30" s="15"/>
      <c r="C30" s="47" t="s">
        <v>40</v>
      </c>
      <c r="D30" s="37" t="s">
        <v>93</v>
      </c>
      <c r="E30" s="35" t="s">
        <v>111</v>
      </c>
      <c r="F30" s="14"/>
      <c r="G30" s="14"/>
      <c r="H30" s="14"/>
      <c r="I30" s="14"/>
    </row>
    <row r="31" spans="1:9" s="20" customFormat="1" x14ac:dyDescent="0.25">
      <c r="A31" s="14"/>
      <c r="B31" s="15"/>
      <c r="C31" s="45" t="s">
        <v>65</v>
      </c>
      <c r="D31" s="35" t="s">
        <v>94</v>
      </c>
      <c r="E31" s="35" t="s">
        <v>96</v>
      </c>
      <c r="F31" s="14"/>
      <c r="G31" s="14"/>
      <c r="H31" s="14"/>
      <c r="I31" s="14"/>
    </row>
    <row r="32" spans="1:9" s="20" customFormat="1" x14ac:dyDescent="0.25">
      <c r="A32" s="14"/>
      <c r="B32" s="33"/>
      <c r="C32" s="48" t="s">
        <v>124</v>
      </c>
      <c r="D32" s="41" t="s">
        <v>125</v>
      </c>
      <c r="E32" s="35" t="s">
        <v>98</v>
      </c>
      <c r="F32" s="32"/>
      <c r="G32" s="32"/>
      <c r="H32" s="32"/>
      <c r="I32" s="32"/>
    </row>
    <row r="33" spans="1:9" s="20" customFormat="1" x14ac:dyDescent="0.25">
      <c r="A33" s="28"/>
      <c r="B33" s="29"/>
      <c r="C33" s="49" t="s">
        <v>67</v>
      </c>
      <c r="D33" s="40" t="s">
        <v>42</v>
      </c>
      <c r="E33" s="39" t="s">
        <v>109</v>
      </c>
      <c r="F33" s="28"/>
      <c r="G33" s="28"/>
      <c r="H33" s="28"/>
      <c r="I33" s="28"/>
    </row>
    <row r="34" spans="1:9" s="20" customFormat="1" x14ac:dyDescent="0.25">
      <c r="B34" s="21"/>
    </row>
    <row r="35" spans="1:9" s="20" customFormat="1" x14ac:dyDescent="0.25">
      <c r="B35" s="21"/>
    </row>
    <row r="36" spans="1:9" s="20" customFormat="1" x14ac:dyDescent="0.25">
      <c r="B36" s="21"/>
    </row>
    <row r="37" spans="1:9" s="20" customFormat="1" x14ac:dyDescent="0.25">
      <c r="B37" s="21"/>
    </row>
    <row r="38" spans="1:9" s="20" customFormat="1" x14ac:dyDescent="0.25">
      <c r="B38" s="21"/>
      <c r="C38" s="22"/>
      <c r="D38" s="22"/>
      <c r="E38" s="22"/>
    </row>
    <row r="39" spans="1:9" s="20" customFormat="1" x14ac:dyDescent="0.25">
      <c r="B39" s="21"/>
    </row>
    <row r="40" spans="1:9" s="20" customFormat="1" x14ac:dyDescent="0.25">
      <c r="B40" s="21"/>
      <c r="C40" s="18"/>
      <c r="D40" s="23"/>
      <c r="E40" s="23"/>
    </row>
    <row r="41" spans="1:9" s="20" customFormat="1" x14ac:dyDescent="0.25">
      <c r="B41" s="21"/>
    </row>
    <row r="42" spans="1:9" s="20" customFormat="1" x14ac:dyDescent="0.25">
      <c r="B42" s="21"/>
    </row>
    <row r="43" spans="1:9" s="20" customFormat="1" x14ac:dyDescent="0.25">
      <c r="B43" s="21"/>
    </row>
    <row r="44" spans="1:9" s="20" customFormat="1" x14ac:dyDescent="0.25">
      <c r="B44" s="21"/>
    </row>
    <row r="45" spans="1:9" s="20" customFormat="1" x14ac:dyDescent="0.25">
      <c r="B45" s="21"/>
    </row>
    <row r="46" spans="1:9" s="20" customFormat="1" x14ac:dyDescent="0.25">
      <c r="B46" s="21"/>
    </row>
    <row r="47" spans="1:9" s="20" customFormat="1" x14ac:dyDescent="0.25">
      <c r="B47" s="21"/>
    </row>
    <row r="48" spans="1:9" s="20" customFormat="1" x14ac:dyDescent="0.25">
      <c r="B48" s="21"/>
    </row>
    <row r="49" spans="2:6" s="20" customFormat="1" x14ac:dyDescent="0.25">
      <c r="B49" s="21"/>
    </row>
    <row r="50" spans="2:6" s="20" customFormat="1" x14ac:dyDescent="0.25">
      <c r="B50" s="21"/>
    </row>
    <row r="51" spans="2:6" s="20" customFormat="1" x14ac:dyDescent="0.25">
      <c r="B51" s="21"/>
    </row>
    <row r="52" spans="2:6" s="20" customFormat="1" x14ac:dyDescent="0.25">
      <c r="B52" s="21"/>
    </row>
    <row r="62" spans="2:6" x14ac:dyDescent="0.25">
      <c r="F62" s="17"/>
    </row>
    <row r="63" spans="2:6" x14ac:dyDescent="0.25">
      <c r="F63" s="17"/>
    </row>
    <row r="64" spans="2:6" x14ac:dyDescent="0.25">
      <c r="F64" s="17"/>
    </row>
    <row r="65" spans="6:6" x14ac:dyDescent="0.25">
      <c r="F65" s="17"/>
    </row>
    <row r="66" spans="6:6" x14ac:dyDescent="0.25">
      <c r="F66" s="18"/>
    </row>
  </sheetData>
  <mergeCells count="1">
    <mergeCell ref="C1:E1"/>
  </mergeCells>
  <pageMargins left="0.11811023622047245" right="0.11811023622047245" top="0.19685039370078741" bottom="0.19685039370078741" header="0" footer="0"/>
  <pageSetup paperSize="9" scale="74" fitToHeight="0" orientation="landscape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1"/>
  <sheetViews>
    <sheetView workbookViewId="0">
      <selection activeCell="F11" sqref="F11"/>
    </sheetView>
  </sheetViews>
  <sheetFormatPr baseColWidth="10" defaultRowHeight="15" x14ac:dyDescent="0.25"/>
  <sheetData>
    <row r="1" spans="1:1" x14ac:dyDescent="0.25">
      <c r="A1" s="19"/>
    </row>
    <row r="2" spans="1:1" x14ac:dyDescent="0.25">
      <c r="A2" s="19"/>
    </row>
    <row r="3" spans="1:1" x14ac:dyDescent="0.25">
      <c r="A3" s="19"/>
    </row>
    <row r="4" spans="1:1" x14ac:dyDescent="0.25">
      <c r="A4" s="19"/>
    </row>
    <row r="5" spans="1:1" x14ac:dyDescent="0.25">
      <c r="A5" s="19"/>
    </row>
    <row r="6" spans="1:1" x14ac:dyDescent="0.25">
      <c r="A6" s="19"/>
    </row>
    <row r="7" spans="1:1" x14ac:dyDescent="0.25">
      <c r="A7" s="19"/>
    </row>
    <row r="8" spans="1:1" x14ac:dyDescent="0.25">
      <c r="A8" s="19"/>
    </row>
    <row r="9" spans="1:1" x14ac:dyDescent="0.25">
      <c r="A9" s="19"/>
    </row>
    <row r="10" spans="1:1" x14ac:dyDescent="0.25">
      <c r="A10" s="19"/>
    </row>
    <row r="11" spans="1:1" x14ac:dyDescent="0.25">
      <c r="A11" s="19"/>
    </row>
  </sheetData>
  <pageMargins left="0.7" right="0.7" top="0.75" bottom="0.75" header="0.3" footer="0.3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Liste</vt:lpstr>
      <vt:lpstr>Listes déroulantes</vt:lpstr>
      <vt:lpstr>Feuil3</vt:lpstr>
      <vt:lpstr>Liste!Impression_des_titres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deca</dc:creator>
  <cp:lastModifiedBy>Genevieve Fleury</cp:lastModifiedBy>
  <cp:lastPrinted>2015-11-25T15:29:53Z</cp:lastPrinted>
  <dcterms:created xsi:type="dcterms:W3CDTF">2015-10-08T08:17:43Z</dcterms:created>
  <dcterms:modified xsi:type="dcterms:W3CDTF">2023-01-18T13:08:01Z</dcterms:modified>
</cp:coreProperties>
</file>